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fsfile01\homes$\Martin.dellaValle\"/>
    </mc:Choice>
  </mc:AlternateContent>
  <xr:revisionPtr revIDLastSave="0" documentId="8_{32DD480D-C35E-4ECF-8A66-738C029E2FE2}" xr6:coauthVersionLast="47" xr6:coauthVersionMax="47" xr10:uidLastSave="{00000000-0000-0000-0000-000000000000}"/>
  <bookViews>
    <workbookView xWindow="23025" yWindow="1875" windowWidth="28800" windowHeight="13005" xr2:uid="{22F592A4-36B8-4DFF-872B-91BDBDF71BB7}"/>
  </bookViews>
  <sheets>
    <sheet name="Budget IT" sheetId="1" r:id="rId1"/>
  </sheets>
  <definedNames>
    <definedName name="_xlnm.Print_Area" localSheetId="0">'Budget IT'!$A$1:$W$83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C5" i="1" s="1"/>
  <c r="G23" i="1"/>
  <c r="C4" i="1" s="1"/>
  <c r="B81" i="1"/>
  <c r="B74" i="1"/>
  <c r="B66" i="1"/>
  <c r="B55" i="1"/>
  <c r="B42" i="1"/>
  <c r="B26" i="1"/>
  <c r="C3" i="1"/>
  <c r="D3" i="1" s="1"/>
  <c r="B16" i="1"/>
  <c r="R23" i="1"/>
  <c r="E5" i="1" s="1"/>
  <c r="Q23" i="1"/>
  <c r="E4" i="1" s="1"/>
  <c r="S22" i="1"/>
  <c r="S21" i="1"/>
  <c r="S20" i="1"/>
  <c r="S19" i="1"/>
  <c r="S18" i="1"/>
  <c r="M23" i="1"/>
  <c r="D5" i="1" s="1"/>
  <c r="L23" i="1"/>
  <c r="D4" i="1" s="1"/>
  <c r="N22" i="1"/>
  <c r="N21" i="1"/>
  <c r="N20" i="1"/>
  <c r="N19" i="1"/>
  <c r="N18" i="1"/>
  <c r="I22" i="1"/>
  <c r="I21" i="1"/>
  <c r="I20" i="1"/>
  <c r="I19" i="1"/>
  <c r="I18" i="1"/>
  <c r="C23" i="1"/>
  <c r="B5" i="1" s="1"/>
  <c r="B23" i="1"/>
  <c r="B4" i="1" s="1"/>
  <c r="D22" i="1"/>
  <c r="D21" i="1"/>
  <c r="D20" i="1"/>
  <c r="D19" i="1"/>
  <c r="D18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S42" i="1"/>
  <c r="R42" i="1"/>
  <c r="Q42" i="1"/>
  <c r="N42" i="1"/>
  <c r="M42" i="1"/>
  <c r="L42" i="1"/>
  <c r="I42" i="1"/>
  <c r="H42" i="1"/>
  <c r="G42" i="1"/>
  <c r="Q66" i="1"/>
  <c r="R66" i="1"/>
  <c r="S66" i="1"/>
  <c r="T65" i="1"/>
  <c r="T59" i="1"/>
  <c r="T60" i="1"/>
  <c r="T61" i="1"/>
  <c r="T63" i="1"/>
  <c r="O59" i="1"/>
  <c r="O60" i="1"/>
  <c r="O61" i="1"/>
  <c r="O62" i="1"/>
  <c r="O63" i="1"/>
  <c r="O64" i="1"/>
  <c r="O65" i="1"/>
  <c r="N66" i="1"/>
  <c r="M66" i="1"/>
  <c r="L66" i="1"/>
  <c r="J59" i="1"/>
  <c r="J60" i="1"/>
  <c r="J61" i="1"/>
  <c r="J62" i="1"/>
  <c r="J63" i="1"/>
  <c r="J64" i="1"/>
  <c r="J65" i="1"/>
  <c r="I66" i="1"/>
  <c r="H66" i="1"/>
  <c r="G66" i="1"/>
  <c r="E59" i="1"/>
  <c r="E60" i="1"/>
  <c r="E61" i="1"/>
  <c r="E62" i="1"/>
  <c r="E63" i="1"/>
  <c r="E64" i="1"/>
  <c r="E65" i="1"/>
  <c r="D66" i="1"/>
  <c r="C66" i="1"/>
  <c r="C74" i="1"/>
  <c r="D74" i="1"/>
  <c r="E70" i="1"/>
  <c r="E71" i="1"/>
  <c r="E72" i="1"/>
  <c r="E73" i="1"/>
  <c r="G74" i="1"/>
  <c r="H74" i="1"/>
  <c r="I74" i="1"/>
  <c r="J70" i="1"/>
  <c r="J71" i="1"/>
  <c r="J72" i="1"/>
  <c r="J73" i="1"/>
  <c r="L74" i="1"/>
  <c r="M74" i="1"/>
  <c r="N74" i="1"/>
  <c r="O70" i="1"/>
  <c r="O71" i="1"/>
  <c r="O72" i="1"/>
  <c r="O73" i="1"/>
  <c r="Q74" i="1"/>
  <c r="R74" i="1"/>
  <c r="S74" i="1"/>
  <c r="T70" i="1"/>
  <c r="T71" i="1"/>
  <c r="T72" i="1"/>
  <c r="T73" i="1"/>
  <c r="T78" i="1"/>
  <c r="T80" i="1"/>
  <c r="T79" i="1"/>
  <c r="S81" i="1"/>
  <c r="R81" i="1"/>
  <c r="Q81" i="1"/>
  <c r="O80" i="1"/>
  <c r="O79" i="1"/>
  <c r="O78" i="1"/>
  <c r="N81" i="1"/>
  <c r="M81" i="1"/>
  <c r="L81" i="1"/>
  <c r="J80" i="1"/>
  <c r="J79" i="1"/>
  <c r="J78" i="1"/>
  <c r="I81" i="1"/>
  <c r="H81" i="1"/>
  <c r="G81" i="1"/>
  <c r="E78" i="1"/>
  <c r="E79" i="1"/>
  <c r="E80" i="1"/>
  <c r="D81" i="1"/>
  <c r="C81" i="1"/>
  <c r="I55" i="1"/>
  <c r="H55" i="1"/>
  <c r="G55" i="1"/>
  <c r="E52" i="1"/>
  <c r="E51" i="1"/>
  <c r="E50" i="1"/>
  <c r="E49" i="1"/>
  <c r="E48" i="1"/>
  <c r="E47" i="1"/>
  <c r="E46" i="1"/>
  <c r="E53" i="1"/>
  <c r="E54" i="1"/>
  <c r="D55" i="1"/>
  <c r="C55" i="1"/>
  <c r="D42" i="1"/>
  <c r="C42" i="1"/>
  <c r="G13" i="1"/>
  <c r="G12" i="1"/>
  <c r="T64" i="1"/>
  <c r="T62" i="1"/>
  <c r="S55" i="1"/>
  <c r="R55" i="1"/>
  <c r="Q55" i="1"/>
  <c r="T54" i="1"/>
  <c r="T53" i="1"/>
  <c r="T52" i="1"/>
  <c r="T51" i="1"/>
  <c r="T50" i="1"/>
  <c r="T49" i="1"/>
  <c r="T48" i="1"/>
  <c r="T47" i="1"/>
  <c r="T46" i="1"/>
  <c r="N55" i="1"/>
  <c r="M55" i="1"/>
  <c r="L55" i="1"/>
  <c r="O54" i="1"/>
  <c r="J54" i="1"/>
  <c r="O53" i="1"/>
  <c r="J53" i="1"/>
  <c r="O52" i="1"/>
  <c r="J52" i="1"/>
  <c r="O51" i="1"/>
  <c r="J51" i="1"/>
  <c r="O50" i="1"/>
  <c r="J50" i="1"/>
  <c r="O49" i="1"/>
  <c r="J49" i="1"/>
  <c r="O48" i="1"/>
  <c r="J48" i="1"/>
  <c r="O47" i="1"/>
  <c r="J47" i="1"/>
  <c r="O46" i="1"/>
  <c r="J46" i="1"/>
  <c r="B10" i="1" l="1"/>
  <c r="C8" i="1"/>
  <c r="C10" i="1"/>
  <c r="E10" i="1"/>
  <c r="B9" i="1"/>
  <c r="C9" i="1"/>
  <c r="E6" i="1"/>
  <c r="D8" i="1"/>
  <c r="D12" i="1" s="1"/>
  <c r="D9" i="1"/>
  <c r="D13" i="1" s="1"/>
  <c r="D10" i="1"/>
  <c r="E8" i="1"/>
  <c r="E12" i="1" s="1"/>
  <c r="E9" i="1"/>
  <c r="B8" i="1"/>
  <c r="B12" i="1" s="1"/>
  <c r="F4" i="1"/>
  <c r="C12" i="1"/>
  <c r="B13" i="1"/>
  <c r="T42" i="1"/>
  <c r="F5" i="1"/>
  <c r="C6" i="1"/>
  <c r="B6" i="1"/>
  <c r="S23" i="1"/>
  <c r="I23" i="1"/>
  <c r="E55" i="1"/>
  <c r="D23" i="1"/>
  <c r="G16" i="1"/>
  <c r="G26" i="1"/>
  <c r="L26" i="1"/>
  <c r="E3" i="1"/>
  <c r="L16" i="1"/>
  <c r="N23" i="1"/>
  <c r="J42" i="1"/>
  <c r="O66" i="1"/>
  <c r="E42" i="1"/>
  <c r="J66" i="1"/>
  <c r="O42" i="1"/>
  <c r="E66" i="1"/>
  <c r="J55" i="1"/>
  <c r="O81" i="1"/>
  <c r="O74" i="1"/>
  <c r="J81" i="1"/>
  <c r="E81" i="1"/>
  <c r="T81" i="1"/>
  <c r="J74" i="1"/>
  <c r="T74" i="1"/>
  <c r="E74" i="1"/>
  <c r="D6" i="1"/>
  <c r="E13" i="1"/>
  <c r="O55" i="1"/>
  <c r="T66" i="1"/>
  <c r="T55" i="1"/>
  <c r="F8" i="1" l="1"/>
  <c r="F9" i="1"/>
  <c r="F6" i="1"/>
  <c r="C13" i="1"/>
  <c r="Q16" i="1"/>
  <c r="Q26" i="1"/>
  <c r="F13" i="1"/>
  <c r="F10" i="1"/>
  <c r="F12" i="1"/>
</calcChain>
</file>

<file path=xl/sharedStrings.xml><?xml version="1.0" encoding="utf-8"?>
<sst xmlns="http://schemas.openxmlformats.org/spreadsheetml/2006/main" count="166" uniqueCount="65">
  <si>
    <t>Total</t>
  </si>
  <si>
    <t>Partner 1</t>
  </si>
  <si>
    <t>Partner 2</t>
  </si>
  <si>
    <t>XY</t>
  </si>
  <si>
    <t>Nome del progetto</t>
  </si>
  <si>
    <t>Anno</t>
  </si>
  <si>
    <t>Totale entrate previste/richieste</t>
  </si>
  <si>
    <t>Totale entrate garantite/accordate</t>
  </si>
  <si>
    <t>Totale entrate</t>
  </si>
  <si>
    <t>Totale costi previsti</t>
  </si>
  <si>
    <t>Totale costi effettivi</t>
  </si>
  <si>
    <t>- di cui costi strategici</t>
  </si>
  <si>
    <t>Differenza entrate previste/costi previsti</t>
  </si>
  <si>
    <t>Differenza entrate effettive/costi effettivi</t>
  </si>
  <si>
    <t>Costi del personale</t>
  </si>
  <si>
    <t>Direzione del progetto (piano, pianificazione dettagliata, ...)</t>
  </si>
  <si>
    <t>Attuazione della misura 1</t>
  </si>
  <si>
    <t>Attuazione della misura 2</t>
  </si>
  <si>
    <t>Attuazione della misura x ecc.</t>
  </si>
  <si>
    <t>Valutazione (autovalutazione, valutazione esterna, ...)</t>
  </si>
  <si>
    <t>Comunicazione</t>
  </si>
  <si>
    <t>Messa in rete (intervisione, scambio di esperienze, ...)</t>
  </si>
  <si>
    <t>Diffusione (presentazioni, rapporti, articoli, link online, ...)</t>
  </si>
  <si>
    <t>Gestione del personale (colloqui di assunzione, colloqui di valutazione, sviluppo del team, ...)</t>
  </si>
  <si>
    <t>Qualificazione (formazione e formazione continua, partecipazione a seminari, congressi, supervisione, ...)</t>
  </si>
  <si>
    <t>Amministrazione (contabilità, corrispondenza, contratti, ...)</t>
  </si>
  <si>
    <t>Deduzioni sociali (assicurazioni, prestazioni sociali, ...)</t>
  </si>
  <si>
    <t>Riserva per imprevisti</t>
  </si>
  <si>
    <t>Altro…</t>
  </si>
  <si>
    <t>Totale</t>
  </si>
  <si>
    <t>Infrastruttura e materiale</t>
  </si>
  <si>
    <t>Affitto</t>
  </si>
  <si>
    <t>Infrastruttura (computer, stampanti, scanner, …)</t>
  </si>
  <si>
    <t>Spese per stampe e fotocopie</t>
  </si>
  <si>
    <t>Spese per telefono e internet</t>
  </si>
  <si>
    <t>Spese postali</t>
  </si>
  <si>
    <t>Diritti di utilizzo e licenze</t>
  </si>
  <si>
    <t>Materiale d'ufficio</t>
  </si>
  <si>
    <t>Letteratura scientifica (libri, articoli, rapporti, ...)</t>
  </si>
  <si>
    <t>Prodotti</t>
  </si>
  <si>
    <t>Pubblicazioni (prospetti, libri, …)</t>
  </si>
  <si>
    <t>Materiale audivisivo (video,...)</t>
  </si>
  <si>
    <t>Media elettronici (sito web, app, …)</t>
  </si>
  <si>
    <t>Costi per servizi (manutenzione del sito web, …)</t>
  </si>
  <si>
    <t>Pubblicità</t>
  </si>
  <si>
    <t>Traduzioni</t>
  </si>
  <si>
    <t>Altri costi</t>
  </si>
  <si>
    <t>Imposte e tributi</t>
  </si>
  <si>
    <t>Tasse</t>
  </si>
  <si>
    <t>Descrizione</t>
  </si>
  <si>
    <t>Risorse proprie</t>
  </si>
  <si>
    <t>Promozione Salute Svizzera</t>
  </si>
  <si>
    <t>PIANO DI FINANZIAMENTO / ENTRATE</t>
  </si>
  <si>
    <t>COSTI</t>
  </si>
  <si>
    <t>Contributo previsto/richiesto</t>
  </si>
  <si>
    <t>Contributo garantito/accordato</t>
  </si>
  <si>
    <t>Costi previsti</t>
  </si>
  <si>
    <t>Costi effettivi</t>
  </si>
  <si>
    <t>di cui costi strategici</t>
  </si>
  <si>
    <t>Differenza</t>
  </si>
  <si>
    <t>Osservazioni</t>
  </si>
  <si>
    <t>Mandati e servizi</t>
  </si>
  <si>
    <t>Valutazione esterna</t>
  </si>
  <si>
    <t>Consulenza</t>
  </si>
  <si>
    <t>Supervisione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</si>
</sst>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-807]\ #,##0.00;[Red][$CHF-807]\ \-#,##0.00"/>
  </numFmts>
  <fonts count="19" x14ac:knownFonts="1">
    <font>
      <sz val="11"/>
      <color theme="1"/>
      <name val="Calibri"/>
      <family val="2"/>
      <scheme val="minor"/>
    </font>
    <font>
      <b/>
      <sz val="2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9"/>
      <name val="Arial"/>
      <family val="2"/>
    </font>
    <font>
      <b/>
      <sz val="14"/>
      <color rgb="FFF59300"/>
      <name val="Arial"/>
      <family val="2"/>
    </font>
    <font>
      <sz val="12"/>
      <color rgb="FFF59300"/>
      <name val="Arial"/>
      <family val="2"/>
    </font>
    <font>
      <b/>
      <sz val="14"/>
      <color rgb="FFFFC165"/>
      <name val="Arial"/>
      <family val="2"/>
    </font>
    <font>
      <sz val="12"/>
      <color rgb="FFFFC165"/>
      <name val="Arial"/>
      <family val="2"/>
    </font>
    <font>
      <sz val="11"/>
      <name val="Arial"/>
      <family val="2"/>
    </font>
    <font>
      <b/>
      <sz val="26"/>
      <color rgb="FFFF3399"/>
      <name val="Arial"/>
      <family val="2"/>
    </font>
    <font>
      <b/>
      <sz val="16"/>
      <name val="Arial"/>
      <family val="2"/>
    </font>
    <font>
      <b/>
      <sz val="14"/>
      <color rgb="FFFF339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9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theme="0"/>
      </bottom>
      <diagonal/>
    </border>
    <border>
      <left style="thick">
        <color theme="0"/>
      </left>
      <right style="thick">
        <color theme="0"/>
      </right>
      <top/>
      <bottom style="double">
        <color theme="0"/>
      </bottom>
      <diagonal/>
    </border>
    <border>
      <left style="thick">
        <color theme="0"/>
      </left>
      <right/>
      <top/>
      <bottom style="double">
        <color theme="0"/>
      </bottom>
      <diagonal/>
    </border>
    <border>
      <left style="double">
        <color theme="0"/>
      </left>
      <right/>
      <top/>
      <bottom style="double">
        <color theme="0"/>
      </bottom>
      <diagonal/>
    </border>
  </borders>
  <cellStyleXfs count="1">
    <xf numFmtId="0" fontId="0" fillId="0" borderId="0"/>
  </cellStyleXfs>
  <cellXfs count="122">
    <xf numFmtId="0" fontId="0" fillId="0" borderId="0" xfId="0"/>
    <xf numFmtId="16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6" borderId="2" xfId="0" applyNumberFormat="1" applyFont="1" applyFill="1" applyBorder="1" applyAlignment="1">
      <alignment vertical="center" wrapText="1"/>
    </xf>
    <xf numFmtId="164" fontId="6" fillId="10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 applyProtection="1">
      <alignment vertical="center" wrapText="1"/>
      <protection locked="0"/>
    </xf>
    <xf numFmtId="164" fontId="6" fillId="6" borderId="2" xfId="0" applyNumberFormat="1" applyFont="1" applyFill="1" applyBorder="1" applyAlignment="1">
      <alignment vertical="center" wrapText="1"/>
    </xf>
    <xf numFmtId="164" fontId="6" fillId="6" borderId="1" xfId="0" applyNumberFormat="1" applyFont="1" applyFill="1" applyBorder="1" applyAlignment="1">
      <alignment vertical="center" wrapText="1"/>
    </xf>
    <xf numFmtId="164" fontId="6" fillId="7" borderId="2" xfId="0" applyNumberFormat="1" applyFont="1" applyFill="1" applyBorder="1" applyAlignment="1">
      <alignment vertical="center" wrapText="1"/>
    </xf>
    <xf numFmtId="164" fontId="7" fillId="5" borderId="2" xfId="0" applyNumberFormat="1" applyFont="1" applyFill="1" applyBorder="1" applyAlignment="1">
      <alignment vertical="center" wrapText="1"/>
    </xf>
    <xf numFmtId="164" fontId="6" fillId="8" borderId="2" xfId="0" applyNumberFormat="1" applyFont="1" applyFill="1" applyBorder="1" applyAlignment="1">
      <alignment vertical="center" wrapText="1"/>
    </xf>
    <xf numFmtId="164" fontId="4" fillId="11" borderId="2" xfId="0" applyNumberFormat="1" applyFont="1" applyFill="1" applyBorder="1" applyAlignment="1">
      <alignment vertical="center" wrapText="1"/>
    </xf>
    <xf numFmtId="164" fontId="4" fillId="12" borderId="2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164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6" xfId="0" applyNumberFormat="1" applyFont="1" applyFill="1" applyBorder="1" applyAlignment="1">
      <alignment horizontal="right" vertical="center" wrapText="1"/>
    </xf>
    <xf numFmtId="164" fontId="15" fillId="5" borderId="2" xfId="0" applyNumberFormat="1" applyFont="1" applyFill="1" applyBorder="1" applyAlignment="1">
      <alignment vertical="center" wrapText="1"/>
    </xf>
    <xf numFmtId="1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10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4" fillId="0" borderId="2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11" borderId="0" xfId="0" applyFont="1" applyFill="1" applyAlignment="1">
      <alignment vertical="center" wrapText="1"/>
    </xf>
    <xf numFmtId="0" fontId="4" fillId="12" borderId="0" xfId="0" applyFont="1" applyFill="1" applyAlignment="1">
      <alignment vertical="center" wrapText="1"/>
    </xf>
    <xf numFmtId="0" fontId="15" fillId="5" borderId="0" xfId="0" quotePrefix="1" applyFont="1" applyFill="1" applyAlignment="1">
      <alignment horizontal="left" vertical="center" wrapText="1"/>
    </xf>
    <xf numFmtId="0" fontId="15" fillId="9" borderId="0" xfId="0" applyFont="1" applyFill="1" applyAlignment="1">
      <alignment vertical="center" wrapText="1"/>
    </xf>
    <xf numFmtId="0" fontId="15" fillId="10" borderId="0" xfId="0" applyFont="1" applyFill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164" fontId="11" fillId="0" borderId="2" xfId="0" applyNumberFormat="1" applyFont="1" applyBorder="1" applyAlignment="1">
      <alignment vertical="center" wrapText="1"/>
    </xf>
    <xf numFmtId="0" fontId="12" fillId="9" borderId="0" xfId="0" applyFont="1" applyFill="1" applyAlignment="1">
      <alignment vertical="center" wrapText="1"/>
    </xf>
    <xf numFmtId="0" fontId="12" fillId="1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164" fontId="13" fillId="0" borderId="2" xfId="0" applyNumberFormat="1" applyFont="1" applyBorder="1" applyAlignment="1">
      <alignment vertical="center" wrapText="1"/>
    </xf>
    <xf numFmtId="0" fontId="14" fillId="9" borderId="0" xfId="0" applyFont="1" applyFill="1" applyAlignment="1">
      <alignment vertical="center" wrapText="1"/>
    </xf>
    <xf numFmtId="0" fontId="14" fillId="10" borderId="0" xfId="0" applyFont="1" applyFill="1" applyAlignment="1">
      <alignment vertical="center" wrapText="1"/>
    </xf>
    <xf numFmtId="0" fontId="17" fillId="6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164" fontId="2" fillId="0" borderId="2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>
      <alignment vertical="center" wrapText="1"/>
    </xf>
    <xf numFmtId="164" fontId="2" fillId="10" borderId="0" xfId="0" applyNumberFormat="1" applyFont="1" applyFill="1" applyAlignment="1">
      <alignment horizontal="right" vertical="center" wrapText="1"/>
    </xf>
    <xf numFmtId="164" fontId="7" fillId="0" borderId="2" xfId="0" applyNumberFormat="1" applyFont="1" applyBorder="1" applyAlignment="1">
      <alignment vertical="center" wrapText="1"/>
    </xf>
    <xf numFmtId="164" fontId="7" fillId="0" borderId="0" xfId="0" applyNumberFormat="1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64" fontId="7" fillId="2" borderId="1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2" fillId="0" borderId="0" xfId="0" applyNumberFormat="1" applyFont="1" applyAlignment="1" applyProtection="1">
      <alignment vertical="center" wrapText="1"/>
      <protection locked="0"/>
    </xf>
    <xf numFmtId="164" fontId="7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7" fillId="0" borderId="3" xfId="0" applyNumberFormat="1" applyFont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164" fontId="6" fillId="10" borderId="0" xfId="0" applyNumberFormat="1" applyFont="1" applyFill="1" applyAlignment="1">
      <alignment vertical="center" wrapText="1"/>
    </xf>
    <xf numFmtId="164" fontId="6" fillId="0" borderId="0" xfId="0" applyNumberFormat="1" applyFont="1" applyAlignment="1" applyProtection="1">
      <alignment vertical="center" wrapText="1"/>
      <protection locked="0"/>
    </xf>
    <xf numFmtId="0" fontId="6" fillId="10" borderId="0" xfId="0" applyFont="1" applyFill="1" applyAlignment="1">
      <alignment vertical="center" wrapText="1"/>
    </xf>
    <xf numFmtId="0" fontId="17" fillId="11" borderId="0" xfId="0" applyFont="1" applyFill="1" applyAlignment="1">
      <alignment vertical="center" wrapText="1"/>
    </xf>
    <xf numFmtId="0" fontId="6" fillId="9" borderId="0" xfId="0" applyFont="1" applyFill="1" applyAlignment="1">
      <alignment vertical="center" wrapText="1"/>
    </xf>
    <xf numFmtId="0" fontId="7" fillId="5" borderId="2" xfId="0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 applyProtection="1">
      <alignment horizontal="right" vertical="center" wrapText="1"/>
      <protection locked="0"/>
    </xf>
    <xf numFmtId="164" fontId="7" fillId="0" borderId="2" xfId="0" applyNumberFormat="1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8" fillId="10" borderId="0" xfId="0" applyFont="1" applyFill="1" applyAlignment="1">
      <alignment vertical="center" wrapText="1"/>
    </xf>
    <xf numFmtId="164" fontId="7" fillId="0" borderId="4" xfId="0" applyNumberFormat="1" applyFont="1" applyBorder="1" applyAlignment="1" applyProtection="1">
      <alignment vertical="center" wrapText="1"/>
      <protection locked="0"/>
    </xf>
    <xf numFmtId="0" fontId="6" fillId="7" borderId="0" xfId="0" applyFont="1" applyFill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164" fontId="2" fillId="0" borderId="5" xfId="0" applyNumberFormat="1" applyFont="1" applyBorder="1" applyAlignment="1" applyProtection="1">
      <alignment horizontal="right" vertical="center" wrapText="1"/>
      <protection locked="0"/>
    </xf>
    <xf numFmtId="164" fontId="7" fillId="0" borderId="5" xfId="0" applyNumberFormat="1" applyFont="1" applyBorder="1" applyAlignment="1" applyProtection="1">
      <alignment horizontal="right" vertical="center" wrapText="1"/>
      <protection locked="0"/>
    </xf>
    <xf numFmtId="164" fontId="2" fillId="0" borderId="6" xfId="0" applyNumberFormat="1" applyFont="1" applyBorder="1" applyAlignment="1">
      <alignment horizontal="right" vertical="center" wrapText="1"/>
    </xf>
    <xf numFmtId="0" fontId="6" fillId="11" borderId="0" xfId="0" applyFont="1" applyFill="1" applyAlignment="1">
      <alignment vertical="center" wrapText="1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164" fontId="7" fillId="0" borderId="4" xfId="0" applyNumberFormat="1" applyFont="1" applyBorder="1" applyAlignment="1" applyProtection="1">
      <alignment horizontal="right" vertical="center" wrapText="1"/>
      <protection locked="0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 applyProtection="1">
      <alignment horizontal="right" vertical="center" wrapText="1"/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164" fontId="2" fillId="9" borderId="0" xfId="0" applyNumberFormat="1" applyFont="1" applyFill="1" applyAlignment="1">
      <alignment vertical="center" wrapText="1"/>
    </xf>
    <xf numFmtId="164" fontId="2" fillId="10" borderId="0" xfId="0" applyNumberFormat="1" applyFont="1" applyFill="1" applyAlignment="1">
      <alignment vertical="center" wrapText="1"/>
    </xf>
    <xf numFmtId="164" fontId="4" fillId="12" borderId="2" xfId="0" applyNumberFormat="1" applyFont="1" applyFill="1" applyBorder="1" applyAlignment="1">
      <alignment horizontal="center" vertical="center" wrapText="1"/>
    </xf>
    <xf numFmtId="164" fontId="4" fillId="1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1" fontId="3" fillId="11" borderId="1" xfId="0" applyNumberFormat="1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11" borderId="2" xfId="0" applyNumberFormat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99"/>
      <color rgb="FFFFCCFF"/>
      <color rgb="FFFFC165"/>
      <color rgb="FFF59300"/>
      <color rgb="FFFFFAEB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68DDB-703F-494F-BE0C-2BC83C53B3AC}">
  <sheetPr>
    <pageSetUpPr fitToPage="1"/>
  </sheetPr>
  <dimension ref="A1:V88"/>
  <sheetViews>
    <sheetView showGridLines="0" tabSelected="1" zoomScale="60" zoomScaleNormal="60" workbookViewId="0">
      <pane xSplit="5" ySplit="26" topLeftCell="F27" activePane="bottomRight" state="frozen"/>
      <selection pane="topRight" activeCell="F1" sqref="F1"/>
      <selection pane="bottomLeft" activeCell="A27" sqref="A27"/>
      <selection pane="bottomRight" activeCell="A18" sqref="A18"/>
    </sheetView>
  </sheetViews>
  <sheetFormatPr baseColWidth="10" defaultColWidth="12.5703125" defaultRowHeight="15" outlineLevelRow="1" outlineLevelCol="1" x14ac:dyDescent="0.25"/>
  <cols>
    <col min="1" max="1" width="72.85546875" style="27" customWidth="1"/>
    <col min="2" max="2" width="25.7109375" style="27" customWidth="1"/>
    <col min="3" max="3" width="28" style="27" customWidth="1"/>
    <col min="4" max="4" width="25.7109375" style="27" customWidth="1"/>
    <col min="5" max="5" width="20.7109375" style="27" customWidth="1"/>
    <col min="6" max="6" width="4.5703125" style="27" customWidth="1"/>
    <col min="7" max="7" width="25.7109375" style="27" customWidth="1"/>
    <col min="8" max="8" width="28.28515625" style="27" customWidth="1"/>
    <col min="9" max="9" width="25.7109375" style="27" customWidth="1"/>
    <col min="10" max="10" width="20.7109375" style="27" customWidth="1"/>
    <col min="11" max="11" width="4.5703125" style="27" customWidth="1"/>
    <col min="12" max="12" width="25.7109375" style="27" customWidth="1" outlineLevel="1"/>
    <col min="13" max="13" width="28.7109375" style="27" customWidth="1" outlineLevel="1"/>
    <col min="14" max="14" width="25.7109375" style="27" customWidth="1" outlineLevel="1"/>
    <col min="15" max="15" width="20.7109375" style="27" customWidth="1" outlineLevel="1"/>
    <col min="16" max="16" width="4.5703125" style="27" customWidth="1"/>
    <col min="17" max="17" width="25.7109375" style="27" customWidth="1" outlineLevel="1"/>
    <col min="18" max="18" width="29.140625" style="27" customWidth="1" outlineLevel="1"/>
    <col min="19" max="19" width="25.7109375" style="27" customWidth="1" outlineLevel="1"/>
    <col min="20" max="20" width="20.7109375" style="27" customWidth="1" outlineLevel="1"/>
    <col min="21" max="21" width="3.28515625" style="27" customWidth="1"/>
    <col min="22" max="22" width="20.7109375" style="23" customWidth="1"/>
    <col min="23" max="16384" width="12.5703125" style="23"/>
  </cols>
  <sheetData>
    <row r="1" spans="1:21" s="21" customFormat="1" ht="33.75" x14ac:dyDescent="0.25">
      <c r="A1" s="20" t="s">
        <v>4</v>
      </c>
      <c r="B1" s="102" t="s">
        <v>3</v>
      </c>
      <c r="C1" s="102"/>
      <c r="D1" s="102"/>
      <c r="E1" s="102"/>
      <c r="F1" s="102"/>
      <c r="G1" s="102"/>
      <c r="L1" s="22"/>
      <c r="Q1" s="22"/>
    </row>
    <row r="2" spans="1:21" ht="33.75" x14ac:dyDescent="0.25">
      <c r="A2" s="23"/>
      <c r="B2" s="23"/>
      <c r="C2" s="23"/>
      <c r="D2" s="23"/>
      <c r="E2" s="23"/>
      <c r="F2" s="24"/>
      <c r="G2" s="23"/>
      <c r="H2" s="23"/>
      <c r="I2" s="23"/>
      <c r="J2" s="23"/>
      <c r="K2" s="23"/>
      <c r="L2" s="24"/>
      <c r="M2" s="23"/>
      <c r="N2" s="23"/>
      <c r="O2" s="23"/>
      <c r="P2" s="23"/>
      <c r="Q2" s="24"/>
      <c r="R2" s="23"/>
      <c r="S2" s="23"/>
      <c r="T2" s="23"/>
      <c r="U2" s="23"/>
    </row>
    <row r="3" spans="1:21" ht="18" x14ac:dyDescent="0.25">
      <c r="A3" s="25" t="s">
        <v>5</v>
      </c>
      <c r="B3" s="19">
        <v>2025</v>
      </c>
      <c r="C3" s="26">
        <f>B3+1</f>
        <v>2026</v>
      </c>
      <c r="D3" s="26">
        <f>C3+1</f>
        <v>2027</v>
      </c>
      <c r="E3" s="26">
        <f>D3+1</f>
        <v>2028</v>
      </c>
      <c r="F3" s="108" t="s">
        <v>0</v>
      </c>
      <c r="G3" s="109"/>
    </row>
    <row r="4" spans="1:21" ht="18" x14ac:dyDescent="0.25">
      <c r="A4" s="28" t="s">
        <v>6</v>
      </c>
      <c r="B4" s="29">
        <f>B23</f>
        <v>0</v>
      </c>
      <c r="C4" s="29">
        <f>G23</f>
        <v>0</v>
      </c>
      <c r="D4" s="29">
        <f>L23</f>
        <v>0</v>
      </c>
      <c r="E4" s="29">
        <f>Q23</f>
        <v>0</v>
      </c>
      <c r="F4" s="110">
        <f>B4+C4+D4+E4</f>
        <v>0</v>
      </c>
      <c r="G4" s="111"/>
    </row>
    <row r="5" spans="1:21" ht="18" x14ac:dyDescent="0.25">
      <c r="A5" s="28" t="s">
        <v>7</v>
      </c>
      <c r="B5" s="29">
        <f>C23</f>
        <v>0</v>
      </c>
      <c r="C5" s="29">
        <f>H23</f>
        <v>0</v>
      </c>
      <c r="D5" s="29">
        <f>M23</f>
        <v>0</v>
      </c>
      <c r="E5" s="29">
        <f>R23</f>
        <v>0</v>
      </c>
      <c r="F5" s="110">
        <f>B5+C5+D5+E5</f>
        <v>0</v>
      </c>
      <c r="G5" s="111"/>
    </row>
    <row r="6" spans="1:21" ht="18" x14ac:dyDescent="0.25">
      <c r="A6" s="32" t="s">
        <v>8</v>
      </c>
      <c r="B6" s="4">
        <f>SUM(B4:B5)</f>
        <v>0</v>
      </c>
      <c r="C6" s="4">
        <f>SUM(C4:C5)</f>
        <v>0</v>
      </c>
      <c r="D6" s="4">
        <f>SUM(D4:D5)</f>
        <v>0</v>
      </c>
      <c r="E6" s="4">
        <f>SUM(E4:E5)</f>
        <v>0</v>
      </c>
      <c r="F6" s="112">
        <f>SUM(B6:E6)</f>
        <v>0</v>
      </c>
      <c r="G6" s="113"/>
    </row>
    <row r="7" spans="1:21" ht="9.9499999999999993" customHeight="1" x14ac:dyDescent="0.25">
      <c r="A7" s="33"/>
      <c r="B7" s="34"/>
      <c r="C7" s="34"/>
      <c r="D7" s="34"/>
      <c r="E7" s="34"/>
      <c r="F7" s="35"/>
      <c r="G7" s="36"/>
    </row>
    <row r="8" spans="1:21" ht="18" x14ac:dyDescent="0.25">
      <c r="A8" s="37" t="s">
        <v>9</v>
      </c>
      <c r="B8" s="12">
        <f>SUM(B42,B55,B66,B74,B81)</f>
        <v>0</v>
      </c>
      <c r="C8" s="12">
        <f>SUM(G42,G55,G66,G74,G81)</f>
        <v>0</v>
      </c>
      <c r="D8" s="12">
        <f>SUM(L42,L55,L66,L74,L81)</f>
        <v>0</v>
      </c>
      <c r="E8" s="12">
        <f>SUM(Q42,Q55,Q66,Q74,,Q81)</f>
        <v>0</v>
      </c>
      <c r="F8" s="114">
        <f>B8+C8+D8+E8</f>
        <v>0</v>
      </c>
      <c r="G8" s="115"/>
    </row>
    <row r="9" spans="1:21" ht="18" x14ac:dyDescent="0.25">
      <c r="A9" s="38" t="s">
        <v>10</v>
      </c>
      <c r="B9" s="13">
        <f>SUM(C42+C55+C66+C74+C81)</f>
        <v>0</v>
      </c>
      <c r="C9" s="13">
        <f>SUM(H42+H55+H66+H74+H81)</f>
        <v>0</v>
      </c>
      <c r="D9" s="13">
        <f>SUM(M42+M55+M66+M74+M81)</f>
        <v>0</v>
      </c>
      <c r="E9" s="13">
        <f>SUM(R42+R55+R66+R74+R81)</f>
        <v>0</v>
      </c>
      <c r="F9" s="100">
        <f>B9+C9+D9+E9</f>
        <v>0</v>
      </c>
      <c r="G9" s="101"/>
    </row>
    <row r="10" spans="1:21" s="41" customFormat="1" ht="14.25" x14ac:dyDescent="0.25">
      <c r="A10" s="39" t="s">
        <v>11</v>
      </c>
      <c r="B10" s="18">
        <f>SUM(D42+D55+D66+D74+D81)</f>
        <v>0</v>
      </c>
      <c r="C10" s="18">
        <f>SUM(I42+I55+I66+I74+I81)</f>
        <v>0</v>
      </c>
      <c r="D10" s="18">
        <f>SUM(N42+N55+N66+N74+N81)</f>
        <v>0</v>
      </c>
      <c r="E10" s="18">
        <f>SUM(S42+S55+S66+S74+S81)</f>
        <v>0</v>
      </c>
      <c r="F10" s="116">
        <f>B10+C10+D10+E10</f>
        <v>0</v>
      </c>
      <c r="G10" s="117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ht="9.9499999999999993" customHeight="1" x14ac:dyDescent="0.25">
      <c r="A11" s="42"/>
      <c r="B11" s="29"/>
      <c r="C11" s="29"/>
      <c r="D11" s="29"/>
      <c r="E11" s="29"/>
      <c r="F11" s="30"/>
      <c r="G11" s="31"/>
    </row>
    <row r="12" spans="1:21" s="46" customFormat="1" ht="18" x14ac:dyDescent="0.25">
      <c r="A12" s="43" t="s">
        <v>12</v>
      </c>
      <c r="B12" s="44">
        <f>B4-B8</f>
        <v>0</v>
      </c>
      <c r="C12" s="44">
        <f>C4-C8</f>
        <v>0</v>
      </c>
      <c r="D12" s="44">
        <f>D4-D8</f>
        <v>0</v>
      </c>
      <c r="E12" s="44">
        <f t="shared" ref="C12:G13" si="0">E4-E8</f>
        <v>0</v>
      </c>
      <c r="F12" s="118">
        <f t="shared" si="0"/>
        <v>0</v>
      </c>
      <c r="G12" s="119">
        <f t="shared" si="0"/>
        <v>0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s="50" customFormat="1" ht="18" x14ac:dyDescent="0.25">
      <c r="A13" s="47" t="s">
        <v>13</v>
      </c>
      <c r="B13" s="48">
        <f>B5-B9</f>
        <v>0</v>
      </c>
      <c r="C13" s="48">
        <f t="shared" si="0"/>
        <v>0</v>
      </c>
      <c r="D13" s="48">
        <f t="shared" si="0"/>
        <v>0</v>
      </c>
      <c r="E13" s="48">
        <f t="shared" si="0"/>
        <v>0</v>
      </c>
      <c r="F13" s="120">
        <f t="shared" si="0"/>
        <v>0</v>
      </c>
      <c r="G13" s="121">
        <f t="shared" si="0"/>
        <v>0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6" spans="1:21" ht="18" customHeight="1" x14ac:dyDescent="0.25">
      <c r="A16" s="51" t="s">
        <v>52</v>
      </c>
      <c r="B16" s="105">
        <f>B3</f>
        <v>2025</v>
      </c>
      <c r="C16" s="106"/>
      <c r="D16" s="106"/>
      <c r="E16" s="52"/>
      <c r="F16" s="53"/>
      <c r="G16" s="105">
        <f>C3</f>
        <v>2026</v>
      </c>
      <c r="H16" s="106"/>
      <c r="I16" s="107"/>
      <c r="J16" s="52"/>
      <c r="K16" s="53"/>
      <c r="L16" s="105">
        <f>D3</f>
        <v>2027</v>
      </c>
      <c r="M16" s="106"/>
      <c r="N16" s="107"/>
      <c r="O16" s="52"/>
      <c r="P16" s="53"/>
      <c r="Q16" s="105">
        <f>E3</f>
        <v>2028</v>
      </c>
      <c r="R16" s="106"/>
      <c r="S16" s="107"/>
      <c r="T16" s="52"/>
      <c r="U16" s="53"/>
    </row>
    <row r="17" spans="1:22" ht="46.5" customHeight="1" x14ac:dyDescent="0.25">
      <c r="A17" s="54" t="s">
        <v>49</v>
      </c>
      <c r="B17" s="55" t="s">
        <v>54</v>
      </c>
      <c r="C17" s="55" t="s">
        <v>55</v>
      </c>
      <c r="D17" s="56" t="s">
        <v>8</v>
      </c>
      <c r="E17" s="52"/>
      <c r="F17" s="53"/>
      <c r="G17" s="55" t="s">
        <v>54</v>
      </c>
      <c r="H17" s="55" t="s">
        <v>55</v>
      </c>
      <c r="I17" s="55" t="s">
        <v>8</v>
      </c>
      <c r="J17" s="52"/>
      <c r="K17" s="53"/>
      <c r="L17" s="55" t="s">
        <v>54</v>
      </c>
      <c r="M17" s="55" t="s">
        <v>55</v>
      </c>
      <c r="N17" s="55" t="s">
        <v>8</v>
      </c>
      <c r="O17" s="52"/>
      <c r="P17" s="53"/>
      <c r="Q17" s="55" t="s">
        <v>54</v>
      </c>
      <c r="R17" s="55" t="s">
        <v>55</v>
      </c>
      <c r="S17" s="55" t="s">
        <v>8</v>
      </c>
      <c r="T17" s="52"/>
      <c r="U17" s="53"/>
      <c r="V17" s="57" t="s">
        <v>60</v>
      </c>
    </row>
    <row r="18" spans="1:22" ht="15.75" outlineLevel="1" x14ac:dyDescent="0.25">
      <c r="A18" s="58" t="s">
        <v>50</v>
      </c>
      <c r="B18" s="59"/>
      <c r="C18" s="59"/>
      <c r="D18" s="60">
        <f>B18+C18</f>
        <v>0</v>
      </c>
      <c r="E18" s="61"/>
      <c r="F18" s="53"/>
      <c r="G18" s="59"/>
      <c r="H18" s="59"/>
      <c r="I18" s="62">
        <f>G18+H18</f>
        <v>0</v>
      </c>
      <c r="J18" s="52"/>
      <c r="K18" s="53"/>
      <c r="L18" s="59"/>
      <c r="M18" s="59"/>
      <c r="N18" s="62">
        <f>L18+M18</f>
        <v>0</v>
      </c>
      <c r="O18" s="52"/>
      <c r="P18" s="53"/>
      <c r="Q18" s="59"/>
      <c r="R18" s="59"/>
      <c r="S18" s="62">
        <f>Q18+R18</f>
        <v>0</v>
      </c>
      <c r="T18" s="52"/>
      <c r="U18" s="53"/>
      <c r="V18" s="63"/>
    </row>
    <row r="19" spans="1:22" ht="15.75" outlineLevel="1" x14ac:dyDescent="0.25">
      <c r="A19" s="64" t="s">
        <v>51</v>
      </c>
      <c r="B19" s="6"/>
      <c r="C19" s="6"/>
      <c r="D19" s="65">
        <f t="shared" ref="D19:D23" si="1">B19+C19</f>
        <v>0</v>
      </c>
      <c r="E19" s="61"/>
      <c r="F19" s="53"/>
      <c r="G19" s="6"/>
      <c r="H19" s="6"/>
      <c r="I19" s="66">
        <f t="shared" ref="I19:I23" si="2">G19+H19</f>
        <v>0</v>
      </c>
      <c r="J19" s="52"/>
      <c r="K19" s="53"/>
      <c r="L19" s="6"/>
      <c r="M19" s="6"/>
      <c r="N19" s="66">
        <f t="shared" ref="N19:N23" si="3">L19+M19</f>
        <v>0</v>
      </c>
      <c r="O19" s="52"/>
      <c r="P19" s="53"/>
      <c r="Q19" s="6"/>
      <c r="R19" s="6"/>
      <c r="S19" s="66">
        <f t="shared" ref="S19:S23" si="4">Q19+R19</f>
        <v>0</v>
      </c>
      <c r="T19" s="52"/>
      <c r="U19" s="53"/>
      <c r="V19" s="63"/>
    </row>
    <row r="20" spans="1:22" ht="15.75" outlineLevel="1" x14ac:dyDescent="0.25">
      <c r="A20" s="58" t="s">
        <v>1</v>
      </c>
      <c r="B20" s="59"/>
      <c r="C20" s="59"/>
      <c r="D20" s="60">
        <f t="shared" si="1"/>
        <v>0</v>
      </c>
      <c r="E20" s="61"/>
      <c r="F20" s="53"/>
      <c r="G20" s="59"/>
      <c r="H20" s="59"/>
      <c r="I20" s="62">
        <f t="shared" si="2"/>
        <v>0</v>
      </c>
      <c r="J20" s="52"/>
      <c r="K20" s="53"/>
      <c r="L20" s="59"/>
      <c r="M20" s="59"/>
      <c r="N20" s="62">
        <f t="shared" si="3"/>
        <v>0</v>
      </c>
      <c r="O20" s="52"/>
      <c r="P20" s="53"/>
      <c r="Q20" s="59"/>
      <c r="R20" s="59"/>
      <c r="S20" s="62">
        <f t="shared" si="4"/>
        <v>0</v>
      </c>
      <c r="T20" s="52"/>
      <c r="U20" s="53"/>
      <c r="V20" s="63"/>
    </row>
    <row r="21" spans="1:22" ht="15.75" outlineLevel="1" x14ac:dyDescent="0.25">
      <c r="A21" s="64" t="s">
        <v>2</v>
      </c>
      <c r="B21" s="6"/>
      <c r="C21" s="6"/>
      <c r="D21" s="65">
        <f t="shared" si="1"/>
        <v>0</v>
      </c>
      <c r="E21" s="61"/>
      <c r="F21" s="53"/>
      <c r="G21" s="6"/>
      <c r="H21" s="6"/>
      <c r="I21" s="66">
        <f t="shared" si="2"/>
        <v>0</v>
      </c>
      <c r="J21" s="52"/>
      <c r="K21" s="53"/>
      <c r="L21" s="6"/>
      <c r="M21" s="6"/>
      <c r="N21" s="66">
        <f t="shared" si="3"/>
        <v>0</v>
      </c>
      <c r="O21" s="52"/>
      <c r="P21" s="53"/>
      <c r="Q21" s="6"/>
      <c r="R21" s="6"/>
      <c r="S21" s="66">
        <f t="shared" si="4"/>
        <v>0</v>
      </c>
      <c r="T21" s="52"/>
      <c r="U21" s="53"/>
      <c r="V21" s="63"/>
    </row>
    <row r="22" spans="1:22" ht="15.75" outlineLevel="1" x14ac:dyDescent="0.25">
      <c r="A22" s="58" t="s">
        <v>28</v>
      </c>
      <c r="B22" s="67"/>
      <c r="C22" s="67"/>
      <c r="D22" s="68">
        <f t="shared" si="1"/>
        <v>0</v>
      </c>
      <c r="E22" s="61"/>
      <c r="F22" s="53"/>
      <c r="G22" s="69"/>
      <c r="H22" s="67"/>
      <c r="I22" s="70">
        <f t="shared" si="2"/>
        <v>0</v>
      </c>
      <c r="J22" s="52"/>
      <c r="K22" s="53"/>
      <c r="L22" s="69"/>
      <c r="M22" s="67"/>
      <c r="N22" s="70">
        <f t="shared" si="3"/>
        <v>0</v>
      </c>
      <c r="O22" s="52"/>
      <c r="P22" s="53"/>
      <c r="Q22" s="69"/>
      <c r="R22" s="67"/>
      <c r="S22" s="70">
        <f t="shared" si="4"/>
        <v>0</v>
      </c>
      <c r="T22" s="52"/>
      <c r="U22" s="53"/>
      <c r="V22" s="63"/>
    </row>
    <row r="23" spans="1:22" ht="15.75" x14ac:dyDescent="0.25">
      <c r="A23" s="71" t="s">
        <v>29</v>
      </c>
      <c r="B23" s="7">
        <f>SUM(B18:B22)</f>
        <v>0</v>
      </c>
      <c r="C23" s="7">
        <f>SUM(C18:C22)</f>
        <v>0</v>
      </c>
      <c r="D23" s="8">
        <f t="shared" si="1"/>
        <v>0</v>
      </c>
      <c r="E23" s="72"/>
      <c r="F23" s="53"/>
      <c r="G23" s="7">
        <f>SUM(G18:G22)</f>
        <v>0</v>
      </c>
      <c r="H23" s="7">
        <f>SUM(H18:H22)</f>
        <v>0</v>
      </c>
      <c r="I23" s="7">
        <f t="shared" si="2"/>
        <v>0</v>
      </c>
      <c r="J23" s="52"/>
      <c r="K23" s="53"/>
      <c r="L23" s="7">
        <f>SUM(L18:L22)</f>
        <v>0</v>
      </c>
      <c r="M23" s="7">
        <f>SUM(M18:M22)</f>
        <v>0</v>
      </c>
      <c r="N23" s="7">
        <f t="shared" si="3"/>
        <v>0</v>
      </c>
      <c r="O23" s="52"/>
      <c r="P23" s="53"/>
      <c r="Q23" s="7">
        <f>SUM(Q18:Q22)</f>
        <v>0</v>
      </c>
      <c r="R23" s="7">
        <f>SUM(R18:R22)</f>
        <v>0</v>
      </c>
      <c r="S23" s="7">
        <f t="shared" si="4"/>
        <v>0</v>
      </c>
      <c r="T23" s="52"/>
      <c r="U23" s="53"/>
      <c r="V23" s="73"/>
    </row>
    <row r="24" spans="1:22" ht="15.75" x14ac:dyDescent="0.25">
      <c r="A24" s="74"/>
      <c r="B24" s="5"/>
      <c r="C24" s="72"/>
      <c r="D24" s="72"/>
      <c r="E24" s="72"/>
      <c r="F24" s="52"/>
      <c r="G24" s="72"/>
      <c r="H24" s="72"/>
      <c r="I24" s="72"/>
      <c r="J24" s="52"/>
      <c r="K24" s="52"/>
      <c r="L24" s="72"/>
      <c r="M24" s="72"/>
      <c r="N24" s="72"/>
      <c r="O24" s="52"/>
      <c r="P24" s="52"/>
      <c r="Q24" s="72"/>
      <c r="R24" s="72"/>
      <c r="S24" s="72"/>
      <c r="T24" s="52"/>
      <c r="U24" s="52"/>
      <c r="V24" s="72"/>
    </row>
    <row r="25" spans="1:22" ht="15.75" x14ac:dyDescent="0.25">
      <c r="A25" s="74"/>
      <c r="B25" s="5"/>
      <c r="C25" s="72"/>
      <c r="D25" s="72"/>
      <c r="E25" s="72"/>
      <c r="F25" s="52"/>
      <c r="G25" s="72"/>
      <c r="H25" s="72"/>
      <c r="I25" s="72"/>
      <c r="J25" s="52"/>
      <c r="K25" s="52"/>
      <c r="L25" s="72"/>
      <c r="M25" s="72"/>
      <c r="N25" s="72"/>
      <c r="O25" s="52"/>
      <c r="P25" s="52"/>
      <c r="Q25" s="72"/>
      <c r="R25" s="72"/>
      <c r="S25" s="72"/>
      <c r="T25" s="52"/>
      <c r="U25" s="52"/>
      <c r="V25" s="72"/>
    </row>
    <row r="26" spans="1:22" ht="20.25" x14ac:dyDescent="0.25">
      <c r="A26" s="75" t="s">
        <v>53</v>
      </c>
      <c r="B26" s="103">
        <f>$B$3</f>
        <v>2025</v>
      </c>
      <c r="C26" s="104"/>
      <c r="D26" s="104"/>
      <c r="E26" s="104"/>
      <c r="F26" s="76"/>
      <c r="G26" s="103">
        <f>$C$3</f>
        <v>2026</v>
      </c>
      <c r="H26" s="104"/>
      <c r="I26" s="104"/>
      <c r="J26" s="104"/>
      <c r="K26" s="76"/>
      <c r="L26" s="103">
        <f>$D$3</f>
        <v>2027</v>
      </c>
      <c r="M26" s="104"/>
      <c r="N26" s="104"/>
      <c r="O26" s="104"/>
      <c r="P26" s="76"/>
      <c r="Q26" s="103">
        <f>$E$3</f>
        <v>2028</v>
      </c>
      <c r="R26" s="104"/>
      <c r="S26" s="104"/>
      <c r="T26" s="104"/>
      <c r="U26" s="53"/>
    </row>
    <row r="27" spans="1:22" ht="32.1" customHeight="1" x14ac:dyDescent="0.25">
      <c r="A27" s="54" t="s">
        <v>14</v>
      </c>
      <c r="B27" s="55" t="s">
        <v>56</v>
      </c>
      <c r="C27" s="55" t="s">
        <v>57</v>
      </c>
      <c r="D27" s="77" t="s">
        <v>58</v>
      </c>
      <c r="E27" s="56" t="s">
        <v>59</v>
      </c>
      <c r="F27" s="53"/>
      <c r="G27" s="55" t="s">
        <v>56</v>
      </c>
      <c r="H27" s="55" t="s">
        <v>57</v>
      </c>
      <c r="I27" s="77" t="s">
        <v>58</v>
      </c>
      <c r="J27" s="56" t="s">
        <v>59</v>
      </c>
      <c r="K27" s="53"/>
      <c r="L27" s="55" t="s">
        <v>56</v>
      </c>
      <c r="M27" s="55" t="s">
        <v>57</v>
      </c>
      <c r="N27" s="77" t="s">
        <v>58</v>
      </c>
      <c r="O27" s="56" t="s">
        <v>59</v>
      </c>
      <c r="P27" s="53"/>
      <c r="Q27" s="55" t="s">
        <v>56</v>
      </c>
      <c r="R27" s="55" t="s">
        <v>57</v>
      </c>
      <c r="S27" s="77" t="s">
        <v>58</v>
      </c>
      <c r="T27" s="56" t="s">
        <v>59</v>
      </c>
      <c r="U27" s="53"/>
      <c r="V27" s="57" t="s">
        <v>60</v>
      </c>
    </row>
    <row r="28" spans="1:22" ht="15.75" outlineLevel="1" x14ac:dyDescent="0.25">
      <c r="A28" s="58" t="s">
        <v>15</v>
      </c>
      <c r="B28" s="78"/>
      <c r="C28" s="78"/>
      <c r="D28" s="79"/>
      <c r="E28" s="80">
        <f t="shared" ref="E28:E42" si="5">B28-C28</f>
        <v>0</v>
      </c>
      <c r="F28" s="53"/>
      <c r="G28" s="78"/>
      <c r="H28" s="78"/>
      <c r="I28" s="79"/>
      <c r="J28" s="80">
        <f t="shared" ref="J28:J42" si="6">G28-H28</f>
        <v>0</v>
      </c>
      <c r="K28" s="53"/>
      <c r="L28" s="78"/>
      <c r="M28" s="78"/>
      <c r="N28" s="79"/>
      <c r="O28" s="80">
        <f t="shared" ref="O28:O42" si="7">L28-M28</f>
        <v>0</v>
      </c>
      <c r="P28" s="53"/>
      <c r="Q28" s="78"/>
      <c r="R28" s="78"/>
      <c r="S28" s="79"/>
      <c r="T28" s="80">
        <f t="shared" ref="T28:T42" si="8">Q28-R28</f>
        <v>0</v>
      </c>
      <c r="U28" s="53"/>
      <c r="V28" s="63"/>
    </row>
    <row r="29" spans="1:22" s="82" customFormat="1" ht="15.75" outlineLevel="1" x14ac:dyDescent="0.25">
      <c r="A29" s="64" t="s">
        <v>16</v>
      </c>
      <c r="B29" s="1"/>
      <c r="C29" s="1"/>
      <c r="D29" s="3"/>
      <c r="E29" s="2">
        <f t="shared" si="5"/>
        <v>0</v>
      </c>
      <c r="F29" s="53"/>
      <c r="G29" s="1"/>
      <c r="H29" s="1"/>
      <c r="I29" s="3"/>
      <c r="J29" s="2">
        <f t="shared" si="6"/>
        <v>0</v>
      </c>
      <c r="K29" s="53"/>
      <c r="L29" s="1"/>
      <c r="M29" s="1"/>
      <c r="N29" s="3"/>
      <c r="O29" s="2">
        <f t="shared" si="7"/>
        <v>0</v>
      </c>
      <c r="P29" s="53"/>
      <c r="Q29" s="1"/>
      <c r="R29" s="1"/>
      <c r="S29" s="3"/>
      <c r="T29" s="2">
        <f t="shared" si="8"/>
        <v>0</v>
      </c>
      <c r="U29" s="53"/>
      <c r="V29" s="81"/>
    </row>
    <row r="30" spans="1:22" s="82" customFormat="1" ht="15.75" outlineLevel="1" x14ac:dyDescent="0.25">
      <c r="A30" s="58" t="s">
        <v>17</v>
      </c>
      <c r="B30" s="78"/>
      <c r="C30" s="78"/>
      <c r="D30" s="79"/>
      <c r="E30" s="80">
        <f t="shared" si="5"/>
        <v>0</v>
      </c>
      <c r="F30" s="53"/>
      <c r="G30" s="78"/>
      <c r="H30" s="78"/>
      <c r="I30" s="79"/>
      <c r="J30" s="80">
        <f t="shared" si="6"/>
        <v>0</v>
      </c>
      <c r="K30" s="53"/>
      <c r="L30" s="78"/>
      <c r="M30" s="78"/>
      <c r="N30" s="79"/>
      <c r="O30" s="80">
        <f t="shared" si="7"/>
        <v>0</v>
      </c>
      <c r="P30" s="53"/>
      <c r="Q30" s="78"/>
      <c r="R30" s="78"/>
      <c r="S30" s="79"/>
      <c r="T30" s="80">
        <f t="shared" si="8"/>
        <v>0</v>
      </c>
      <c r="U30" s="53"/>
      <c r="V30" s="81"/>
    </row>
    <row r="31" spans="1:22" s="82" customFormat="1" ht="15.75" outlineLevel="1" x14ac:dyDescent="0.25">
      <c r="A31" s="64" t="s">
        <v>18</v>
      </c>
      <c r="B31" s="1"/>
      <c r="C31" s="1"/>
      <c r="D31" s="3"/>
      <c r="E31" s="2">
        <f t="shared" si="5"/>
        <v>0</v>
      </c>
      <c r="F31" s="53"/>
      <c r="G31" s="1"/>
      <c r="H31" s="1"/>
      <c r="I31" s="3"/>
      <c r="J31" s="2">
        <f t="shared" si="6"/>
        <v>0</v>
      </c>
      <c r="K31" s="53"/>
      <c r="L31" s="1"/>
      <c r="M31" s="1"/>
      <c r="N31" s="3"/>
      <c r="O31" s="2">
        <f t="shared" si="7"/>
        <v>0</v>
      </c>
      <c r="P31" s="53"/>
      <c r="Q31" s="1"/>
      <c r="R31" s="1"/>
      <c r="S31" s="3"/>
      <c r="T31" s="2">
        <f t="shared" si="8"/>
        <v>0</v>
      </c>
      <c r="U31" s="53"/>
      <c r="V31" s="81"/>
    </row>
    <row r="32" spans="1:22" ht="15.75" outlineLevel="1" x14ac:dyDescent="0.25">
      <c r="A32" s="58" t="s">
        <v>19</v>
      </c>
      <c r="B32" s="78"/>
      <c r="C32" s="78"/>
      <c r="D32" s="79"/>
      <c r="E32" s="80">
        <f t="shared" si="5"/>
        <v>0</v>
      </c>
      <c r="F32" s="53"/>
      <c r="G32" s="78"/>
      <c r="H32" s="78"/>
      <c r="I32" s="79"/>
      <c r="J32" s="80">
        <f t="shared" si="6"/>
        <v>0</v>
      </c>
      <c r="K32" s="53"/>
      <c r="L32" s="78"/>
      <c r="M32" s="78"/>
      <c r="N32" s="79"/>
      <c r="O32" s="80">
        <f t="shared" si="7"/>
        <v>0</v>
      </c>
      <c r="P32" s="53"/>
      <c r="Q32" s="78"/>
      <c r="R32" s="78"/>
      <c r="S32" s="79"/>
      <c r="T32" s="80">
        <f t="shared" si="8"/>
        <v>0</v>
      </c>
      <c r="U32" s="53"/>
      <c r="V32" s="63"/>
    </row>
    <row r="33" spans="1:22" ht="15.75" outlineLevel="1" x14ac:dyDescent="0.25">
      <c r="A33" s="64" t="s">
        <v>20</v>
      </c>
      <c r="B33" s="1"/>
      <c r="C33" s="1"/>
      <c r="D33" s="3"/>
      <c r="E33" s="2">
        <f t="shared" si="5"/>
        <v>0</v>
      </c>
      <c r="F33" s="53"/>
      <c r="G33" s="1"/>
      <c r="H33" s="1"/>
      <c r="I33" s="3"/>
      <c r="J33" s="2">
        <f t="shared" si="6"/>
        <v>0</v>
      </c>
      <c r="K33" s="53"/>
      <c r="L33" s="1"/>
      <c r="M33" s="1"/>
      <c r="N33" s="3"/>
      <c r="O33" s="2">
        <f t="shared" si="7"/>
        <v>0</v>
      </c>
      <c r="P33" s="53"/>
      <c r="Q33" s="1"/>
      <c r="R33" s="1"/>
      <c r="S33" s="3"/>
      <c r="T33" s="2">
        <f t="shared" si="8"/>
        <v>0</v>
      </c>
      <c r="U33" s="53"/>
      <c r="V33" s="63"/>
    </row>
    <row r="34" spans="1:22" ht="15.75" outlineLevel="1" x14ac:dyDescent="0.25">
      <c r="A34" s="58" t="s">
        <v>21</v>
      </c>
      <c r="B34" s="78"/>
      <c r="C34" s="78"/>
      <c r="D34" s="79"/>
      <c r="E34" s="80">
        <f t="shared" si="5"/>
        <v>0</v>
      </c>
      <c r="F34" s="53"/>
      <c r="G34" s="78"/>
      <c r="H34" s="78"/>
      <c r="I34" s="79"/>
      <c r="J34" s="80">
        <f t="shared" si="6"/>
        <v>0</v>
      </c>
      <c r="K34" s="53"/>
      <c r="L34" s="78"/>
      <c r="M34" s="78"/>
      <c r="N34" s="79"/>
      <c r="O34" s="80">
        <f t="shared" si="7"/>
        <v>0</v>
      </c>
      <c r="P34" s="53"/>
      <c r="Q34" s="78"/>
      <c r="R34" s="78"/>
      <c r="S34" s="79"/>
      <c r="T34" s="80">
        <f t="shared" si="8"/>
        <v>0</v>
      </c>
      <c r="U34" s="53"/>
      <c r="V34" s="63"/>
    </row>
    <row r="35" spans="1:22" ht="15.75" outlineLevel="1" x14ac:dyDescent="0.25">
      <c r="A35" s="64" t="s">
        <v>22</v>
      </c>
      <c r="B35" s="1"/>
      <c r="C35" s="1"/>
      <c r="D35" s="3"/>
      <c r="E35" s="2">
        <f t="shared" si="5"/>
        <v>0</v>
      </c>
      <c r="F35" s="53"/>
      <c r="G35" s="1"/>
      <c r="H35" s="1"/>
      <c r="I35" s="3"/>
      <c r="J35" s="2">
        <f t="shared" si="6"/>
        <v>0</v>
      </c>
      <c r="K35" s="53"/>
      <c r="L35" s="1"/>
      <c r="M35" s="1"/>
      <c r="N35" s="3"/>
      <c r="O35" s="2">
        <f t="shared" si="7"/>
        <v>0</v>
      </c>
      <c r="P35" s="53"/>
      <c r="Q35" s="1"/>
      <c r="R35" s="1"/>
      <c r="S35" s="3"/>
      <c r="T35" s="2">
        <f t="shared" si="8"/>
        <v>0</v>
      </c>
      <c r="U35" s="53"/>
      <c r="V35" s="63"/>
    </row>
    <row r="36" spans="1:22" ht="30" outlineLevel="1" x14ac:dyDescent="0.25">
      <c r="A36" s="58" t="s">
        <v>23</v>
      </c>
      <c r="B36" s="78"/>
      <c r="C36" s="78"/>
      <c r="D36" s="79"/>
      <c r="E36" s="80">
        <f t="shared" si="5"/>
        <v>0</v>
      </c>
      <c r="F36" s="53"/>
      <c r="G36" s="78"/>
      <c r="H36" s="78"/>
      <c r="I36" s="79"/>
      <c r="J36" s="80">
        <f t="shared" si="6"/>
        <v>0</v>
      </c>
      <c r="K36" s="53"/>
      <c r="L36" s="78"/>
      <c r="M36" s="78"/>
      <c r="N36" s="79"/>
      <c r="O36" s="80">
        <f t="shared" si="7"/>
        <v>0</v>
      </c>
      <c r="P36" s="53"/>
      <c r="Q36" s="78"/>
      <c r="R36" s="78"/>
      <c r="S36" s="79"/>
      <c r="T36" s="80">
        <f t="shared" si="8"/>
        <v>0</v>
      </c>
      <c r="U36" s="53"/>
      <c r="V36" s="63"/>
    </row>
    <row r="37" spans="1:22" ht="30" outlineLevel="1" x14ac:dyDescent="0.25">
      <c r="A37" s="64" t="s">
        <v>24</v>
      </c>
      <c r="B37" s="1"/>
      <c r="C37" s="1"/>
      <c r="D37" s="3"/>
      <c r="E37" s="2">
        <f t="shared" si="5"/>
        <v>0</v>
      </c>
      <c r="F37" s="53"/>
      <c r="G37" s="1"/>
      <c r="H37" s="1"/>
      <c r="I37" s="3"/>
      <c r="J37" s="2">
        <f t="shared" si="6"/>
        <v>0</v>
      </c>
      <c r="K37" s="53"/>
      <c r="L37" s="1"/>
      <c r="M37" s="1"/>
      <c r="N37" s="3"/>
      <c r="O37" s="2">
        <f t="shared" si="7"/>
        <v>0</v>
      </c>
      <c r="P37" s="53"/>
      <c r="Q37" s="1"/>
      <c r="R37" s="1"/>
      <c r="S37" s="3"/>
      <c r="T37" s="2">
        <f t="shared" si="8"/>
        <v>0</v>
      </c>
      <c r="U37" s="53"/>
      <c r="V37" s="63"/>
    </row>
    <row r="38" spans="1:22" ht="15.75" outlineLevel="1" x14ac:dyDescent="0.25">
      <c r="A38" s="58" t="s">
        <v>25</v>
      </c>
      <c r="B38" s="78"/>
      <c r="C38" s="78"/>
      <c r="D38" s="79"/>
      <c r="E38" s="80">
        <f t="shared" si="5"/>
        <v>0</v>
      </c>
      <c r="F38" s="53"/>
      <c r="G38" s="78"/>
      <c r="H38" s="78"/>
      <c r="I38" s="79"/>
      <c r="J38" s="80">
        <f t="shared" si="6"/>
        <v>0</v>
      </c>
      <c r="K38" s="53"/>
      <c r="L38" s="78"/>
      <c r="M38" s="78"/>
      <c r="N38" s="79"/>
      <c r="O38" s="80">
        <f t="shared" si="7"/>
        <v>0</v>
      </c>
      <c r="P38" s="53"/>
      <c r="Q38" s="78"/>
      <c r="R38" s="78"/>
      <c r="S38" s="79"/>
      <c r="T38" s="80">
        <f t="shared" si="8"/>
        <v>0</v>
      </c>
      <c r="U38" s="53"/>
      <c r="V38" s="63"/>
    </row>
    <row r="39" spans="1:22" ht="15.75" outlineLevel="1" x14ac:dyDescent="0.25">
      <c r="A39" s="64" t="s">
        <v>26</v>
      </c>
      <c r="B39" s="1"/>
      <c r="C39" s="1"/>
      <c r="D39" s="3"/>
      <c r="E39" s="2">
        <f t="shared" si="5"/>
        <v>0</v>
      </c>
      <c r="F39" s="53"/>
      <c r="G39" s="1"/>
      <c r="H39" s="1"/>
      <c r="I39" s="3"/>
      <c r="J39" s="2">
        <f t="shared" si="6"/>
        <v>0</v>
      </c>
      <c r="K39" s="53"/>
      <c r="L39" s="1"/>
      <c r="M39" s="1"/>
      <c r="N39" s="3"/>
      <c r="O39" s="2">
        <f t="shared" si="7"/>
        <v>0</v>
      </c>
      <c r="P39" s="53"/>
      <c r="Q39" s="1"/>
      <c r="R39" s="1"/>
      <c r="S39" s="3"/>
      <c r="T39" s="2">
        <f t="shared" si="8"/>
        <v>0</v>
      </c>
      <c r="U39" s="53"/>
      <c r="V39" s="63"/>
    </row>
    <row r="40" spans="1:22" ht="15.75" outlineLevel="1" x14ac:dyDescent="0.25">
      <c r="A40" s="58" t="s">
        <v>27</v>
      </c>
      <c r="B40" s="78"/>
      <c r="C40" s="78"/>
      <c r="D40" s="79"/>
      <c r="E40" s="80">
        <f t="shared" si="5"/>
        <v>0</v>
      </c>
      <c r="F40" s="53"/>
      <c r="G40" s="78"/>
      <c r="H40" s="78"/>
      <c r="I40" s="79"/>
      <c r="J40" s="80">
        <f t="shared" si="6"/>
        <v>0</v>
      </c>
      <c r="K40" s="53"/>
      <c r="L40" s="78"/>
      <c r="M40" s="78"/>
      <c r="N40" s="79"/>
      <c r="O40" s="80">
        <f t="shared" si="7"/>
        <v>0</v>
      </c>
      <c r="P40" s="53"/>
      <c r="Q40" s="78"/>
      <c r="R40" s="78"/>
      <c r="S40" s="79"/>
      <c r="T40" s="80">
        <f t="shared" si="8"/>
        <v>0</v>
      </c>
      <c r="U40" s="53"/>
      <c r="V40" s="63"/>
    </row>
    <row r="41" spans="1:22" ht="16.5" outlineLevel="1" thickBot="1" x14ac:dyDescent="0.3">
      <c r="A41" s="14" t="s">
        <v>28</v>
      </c>
      <c r="B41" s="15"/>
      <c r="C41" s="15"/>
      <c r="D41" s="16"/>
      <c r="E41" s="17">
        <f t="shared" si="5"/>
        <v>0</v>
      </c>
      <c r="F41" s="53"/>
      <c r="G41" s="15"/>
      <c r="H41" s="15"/>
      <c r="I41" s="16"/>
      <c r="J41" s="17">
        <f t="shared" si="6"/>
        <v>0</v>
      </c>
      <c r="K41" s="53"/>
      <c r="L41" s="15"/>
      <c r="M41" s="15"/>
      <c r="N41" s="16"/>
      <c r="O41" s="17">
        <f t="shared" si="7"/>
        <v>0</v>
      </c>
      <c r="P41" s="53"/>
      <c r="Q41" s="15"/>
      <c r="R41" s="15"/>
      <c r="S41" s="16"/>
      <c r="T41" s="17">
        <f t="shared" si="8"/>
        <v>0</v>
      </c>
      <c r="U41" s="53"/>
      <c r="V41" s="83"/>
    </row>
    <row r="42" spans="1:22" ht="16.5" thickTop="1" x14ac:dyDescent="0.25">
      <c r="A42" s="84" t="s">
        <v>29</v>
      </c>
      <c r="B42" s="9">
        <f>SUM(B28:B41)</f>
        <v>0</v>
      </c>
      <c r="C42" s="11">
        <f>SUM(C28:C41)</f>
        <v>0</v>
      </c>
      <c r="D42" s="10">
        <f>SUM(D28:D41)</f>
        <v>0</v>
      </c>
      <c r="E42" s="85">
        <f t="shared" si="5"/>
        <v>0</v>
      </c>
      <c r="F42" s="53"/>
      <c r="G42" s="9">
        <f>SUM(G28:G41)</f>
        <v>0</v>
      </c>
      <c r="H42" s="11">
        <f>SUM(H28:H41)</f>
        <v>0</v>
      </c>
      <c r="I42" s="10">
        <f>SUM(I28:I41)</f>
        <v>0</v>
      </c>
      <c r="J42" s="85">
        <f t="shared" si="6"/>
        <v>0</v>
      </c>
      <c r="K42" s="53"/>
      <c r="L42" s="9">
        <f>SUM(L28:L41)</f>
        <v>0</v>
      </c>
      <c r="M42" s="11">
        <f>SUM(M28:M41)</f>
        <v>0</v>
      </c>
      <c r="N42" s="10">
        <f>SUM(N28:N41)</f>
        <v>0</v>
      </c>
      <c r="O42" s="85">
        <f t="shared" si="7"/>
        <v>0</v>
      </c>
      <c r="P42" s="53"/>
      <c r="Q42" s="9">
        <f>SUM(Q28:Q41)</f>
        <v>0</v>
      </c>
      <c r="R42" s="11">
        <f>SUM(R28:R41)</f>
        <v>0</v>
      </c>
      <c r="S42" s="10">
        <f>SUM(S28:S41)</f>
        <v>0</v>
      </c>
      <c r="T42" s="85">
        <f t="shared" si="8"/>
        <v>0</v>
      </c>
      <c r="U42" s="53"/>
      <c r="V42" s="73"/>
    </row>
    <row r="45" spans="1:22" ht="32.1" customHeight="1" x14ac:dyDescent="0.25">
      <c r="A45" s="54" t="s">
        <v>30</v>
      </c>
      <c r="B45" s="55" t="s">
        <v>56</v>
      </c>
      <c r="C45" s="55" t="s">
        <v>57</v>
      </c>
      <c r="D45" s="77" t="s">
        <v>58</v>
      </c>
      <c r="E45" s="56" t="s">
        <v>59</v>
      </c>
      <c r="F45" s="53"/>
      <c r="G45" s="55" t="s">
        <v>56</v>
      </c>
      <c r="H45" s="55" t="s">
        <v>57</v>
      </c>
      <c r="I45" s="77" t="s">
        <v>58</v>
      </c>
      <c r="J45" s="56" t="s">
        <v>59</v>
      </c>
      <c r="K45" s="53"/>
      <c r="L45" s="55" t="s">
        <v>56</v>
      </c>
      <c r="M45" s="55" t="s">
        <v>57</v>
      </c>
      <c r="N45" s="77" t="s">
        <v>58</v>
      </c>
      <c r="O45" s="56" t="s">
        <v>59</v>
      </c>
      <c r="P45" s="53"/>
      <c r="Q45" s="55" t="s">
        <v>56</v>
      </c>
      <c r="R45" s="55" t="s">
        <v>57</v>
      </c>
      <c r="S45" s="77" t="s">
        <v>58</v>
      </c>
      <c r="T45" s="56" t="s">
        <v>59</v>
      </c>
      <c r="U45" s="53"/>
      <c r="V45" s="57" t="s">
        <v>60</v>
      </c>
    </row>
    <row r="46" spans="1:22" ht="15.75" outlineLevel="1" x14ac:dyDescent="0.25">
      <c r="A46" s="58" t="s">
        <v>31</v>
      </c>
      <c r="B46" s="78"/>
      <c r="C46" s="78"/>
      <c r="D46" s="79"/>
      <c r="E46" s="80">
        <f t="shared" ref="E46:E55" si="9">B46-C46</f>
        <v>0</v>
      </c>
      <c r="F46" s="53"/>
      <c r="G46" s="78"/>
      <c r="H46" s="78"/>
      <c r="I46" s="79"/>
      <c r="J46" s="80">
        <f>G46-H46</f>
        <v>0</v>
      </c>
      <c r="K46" s="53"/>
      <c r="L46" s="78"/>
      <c r="M46" s="78"/>
      <c r="N46" s="79"/>
      <c r="O46" s="80">
        <f>L46-M46</f>
        <v>0</v>
      </c>
      <c r="P46" s="53"/>
      <c r="Q46" s="78"/>
      <c r="R46" s="78"/>
      <c r="S46" s="79"/>
      <c r="T46" s="80">
        <f>Q46-R46</f>
        <v>0</v>
      </c>
      <c r="U46" s="53"/>
      <c r="V46" s="63"/>
    </row>
    <row r="47" spans="1:22" ht="15.75" outlineLevel="1" x14ac:dyDescent="0.25">
      <c r="A47" s="64" t="s">
        <v>32</v>
      </c>
      <c r="B47" s="1"/>
      <c r="C47" s="1"/>
      <c r="D47" s="3"/>
      <c r="E47" s="2">
        <f t="shared" si="9"/>
        <v>0</v>
      </c>
      <c r="F47" s="53"/>
      <c r="G47" s="1"/>
      <c r="H47" s="1"/>
      <c r="I47" s="3"/>
      <c r="J47" s="2">
        <f>G47-H47</f>
        <v>0</v>
      </c>
      <c r="K47" s="53"/>
      <c r="L47" s="1"/>
      <c r="M47" s="1"/>
      <c r="N47" s="3"/>
      <c r="O47" s="2">
        <f>L47-M47</f>
        <v>0</v>
      </c>
      <c r="P47" s="53"/>
      <c r="Q47" s="1"/>
      <c r="R47" s="1"/>
      <c r="S47" s="3"/>
      <c r="T47" s="2">
        <f>Q47-R47</f>
        <v>0</v>
      </c>
      <c r="U47" s="53"/>
      <c r="V47" s="63"/>
    </row>
    <row r="48" spans="1:22" ht="15.75" outlineLevel="1" x14ac:dyDescent="0.25">
      <c r="A48" s="58" t="s">
        <v>33</v>
      </c>
      <c r="B48" s="78"/>
      <c r="C48" s="78"/>
      <c r="D48" s="79"/>
      <c r="E48" s="80">
        <f t="shared" si="9"/>
        <v>0</v>
      </c>
      <c r="F48" s="53"/>
      <c r="G48" s="78"/>
      <c r="H48" s="78"/>
      <c r="I48" s="79"/>
      <c r="J48" s="80">
        <f t="shared" ref="J48:J53" si="10">G48-H48</f>
        <v>0</v>
      </c>
      <c r="K48" s="53"/>
      <c r="L48" s="78"/>
      <c r="M48" s="78"/>
      <c r="N48" s="79"/>
      <c r="O48" s="80">
        <f t="shared" ref="O48:O53" si="11">L48-M48</f>
        <v>0</v>
      </c>
      <c r="P48" s="53"/>
      <c r="Q48" s="78"/>
      <c r="R48" s="78"/>
      <c r="S48" s="79"/>
      <c r="T48" s="80">
        <f t="shared" ref="T48:T53" si="12">Q48-R48</f>
        <v>0</v>
      </c>
      <c r="U48" s="53"/>
      <c r="V48" s="63"/>
    </row>
    <row r="49" spans="1:22" ht="15.75" outlineLevel="1" x14ac:dyDescent="0.25">
      <c r="A49" s="64" t="s">
        <v>34</v>
      </c>
      <c r="B49" s="1"/>
      <c r="C49" s="1"/>
      <c r="D49" s="3"/>
      <c r="E49" s="2">
        <f t="shared" si="9"/>
        <v>0</v>
      </c>
      <c r="F49" s="53"/>
      <c r="G49" s="1"/>
      <c r="H49" s="1"/>
      <c r="I49" s="3"/>
      <c r="J49" s="2">
        <f t="shared" si="10"/>
        <v>0</v>
      </c>
      <c r="K49" s="53"/>
      <c r="L49" s="1"/>
      <c r="M49" s="1"/>
      <c r="N49" s="3"/>
      <c r="O49" s="2">
        <f t="shared" si="11"/>
        <v>0</v>
      </c>
      <c r="P49" s="53"/>
      <c r="Q49" s="1"/>
      <c r="R49" s="1"/>
      <c r="S49" s="3"/>
      <c r="T49" s="2">
        <f t="shared" si="12"/>
        <v>0</v>
      </c>
      <c r="U49" s="53"/>
      <c r="V49" s="63"/>
    </row>
    <row r="50" spans="1:22" ht="15.75" outlineLevel="1" x14ac:dyDescent="0.25">
      <c r="A50" s="58" t="s">
        <v>35</v>
      </c>
      <c r="B50" s="78"/>
      <c r="C50" s="78"/>
      <c r="D50" s="79"/>
      <c r="E50" s="80">
        <f t="shared" si="9"/>
        <v>0</v>
      </c>
      <c r="F50" s="53"/>
      <c r="G50" s="78"/>
      <c r="H50" s="78"/>
      <c r="I50" s="79"/>
      <c r="J50" s="80">
        <f t="shared" si="10"/>
        <v>0</v>
      </c>
      <c r="K50" s="53"/>
      <c r="L50" s="78"/>
      <c r="M50" s="78"/>
      <c r="N50" s="79"/>
      <c r="O50" s="80">
        <f t="shared" si="11"/>
        <v>0</v>
      </c>
      <c r="P50" s="53"/>
      <c r="Q50" s="78"/>
      <c r="R50" s="78"/>
      <c r="S50" s="79"/>
      <c r="T50" s="80">
        <f t="shared" si="12"/>
        <v>0</v>
      </c>
      <c r="U50" s="53"/>
      <c r="V50" s="63"/>
    </row>
    <row r="51" spans="1:22" ht="15.75" outlineLevel="1" x14ac:dyDescent="0.25">
      <c r="A51" s="64" t="s">
        <v>36</v>
      </c>
      <c r="B51" s="1"/>
      <c r="C51" s="1"/>
      <c r="D51" s="3"/>
      <c r="E51" s="2">
        <f t="shared" si="9"/>
        <v>0</v>
      </c>
      <c r="F51" s="53"/>
      <c r="G51" s="1"/>
      <c r="H51" s="1"/>
      <c r="I51" s="3"/>
      <c r="J51" s="2">
        <f t="shared" si="10"/>
        <v>0</v>
      </c>
      <c r="K51" s="53"/>
      <c r="L51" s="1"/>
      <c r="M51" s="1"/>
      <c r="N51" s="3"/>
      <c r="O51" s="2">
        <f t="shared" si="11"/>
        <v>0</v>
      </c>
      <c r="P51" s="53"/>
      <c r="Q51" s="1"/>
      <c r="R51" s="1"/>
      <c r="S51" s="3"/>
      <c r="T51" s="2">
        <f t="shared" si="12"/>
        <v>0</v>
      </c>
      <c r="U51" s="53"/>
      <c r="V51" s="63"/>
    </row>
    <row r="52" spans="1:22" ht="15.75" outlineLevel="1" x14ac:dyDescent="0.25">
      <c r="A52" s="58" t="s">
        <v>37</v>
      </c>
      <c r="B52" s="78"/>
      <c r="C52" s="78"/>
      <c r="D52" s="79"/>
      <c r="E52" s="80">
        <f t="shared" si="9"/>
        <v>0</v>
      </c>
      <c r="F52" s="53"/>
      <c r="G52" s="78"/>
      <c r="H52" s="78"/>
      <c r="I52" s="79"/>
      <c r="J52" s="80">
        <f t="shared" si="10"/>
        <v>0</v>
      </c>
      <c r="K52" s="53"/>
      <c r="L52" s="78"/>
      <c r="M52" s="78"/>
      <c r="N52" s="79"/>
      <c r="O52" s="80">
        <f t="shared" si="11"/>
        <v>0</v>
      </c>
      <c r="P52" s="53"/>
      <c r="Q52" s="78"/>
      <c r="R52" s="78"/>
      <c r="S52" s="79"/>
      <c r="T52" s="80">
        <f t="shared" si="12"/>
        <v>0</v>
      </c>
      <c r="U52" s="53"/>
      <c r="V52" s="63"/>
    </row>
    <row r="53" spans="1:22" ht="15.75" outlineLevel="1" x14ac:dyDescent="0.25">
      <c r="A53" s="64" t="s">
        <v>38</v>
      </c>
      <c r="B53" s="1"/>
      <c r="C53" s="1"/>
      <c r="D53" s="3"/>
      <c r="E53" s="2">
        <f t="shared" si="9"/>
        <v>0</v>
      </c>
      <c r="F53" s="53"/>
      <c r="G53" s="1"/>
      <c r="H53" s="1"/>
      <c r="I53" s="3"/>
      <c r="J53" s="2">
        <f t="shared" si="10"/>
        <v>0</v>
      </c>
      <c r="K53" s="53"/>
      <c r="L53" s="1"/>
      <c r="M53" s="1"/>
      <c r="N53" s="3"/>
      <c r="O53" s="2">
        <f t="shared" si="11"/>
        <v>0</v>
      </c>
      <c r="P53" s="53"/>
      <c r="Q53" s="1"/>
      <c r="R53" s="1"/>
      <c r="S53" s="3"/>
      <c r="T53" s="2">
        <f t="shared" si="12"/>
        <v>0</v>
      </c>
      <c r="U53" s="53"/>
      <c r="V53" s="63"/>
    </row>
    <row r="54" spans="1:22" ht="16.5" outlineLevel="1" thickBot="1" x14ac:dyDescent="0.3">
      <c r="A54" s="86" t="s">
        <v>28</v>
      </c>
      <c r="B54" s="87"/>
      <c r="C54" s="87"/>
      <c r="D54" s="88"/>
      <c r="E54" s="89">
        <f t="shared" si="9"/>
        <v>0</v>
      </c>
      <c r="F54" s="53"/>
      <c r="G54" s="87"/>
      <c r="H54" s="87"/>
      <c r="I54" s="88"/>
      <c r="J54" s="89">
        <f>G54-H54</f>
        <v>0</v>
      </c>
      <c r="K54" s="53"/>
      <c r="L54" s="87"/>
      <c r="M54" s="87"/>
      <c r="N54" s="88"/>
      <c r="O54" s="89">
        <f>L54-M54</f>
        <v>0</v>
      </c>
      <c r="P54" s="53"/>
      <c r="Q54" s="87"/>
      <c r="R54" s="87"/>
      <c r="S54" s="88"/>
      <c r="T54" s="89">
        <f>Q54-R54</f>
        <v>0</v>
      </c>
      <c r="U54" s="53"/>
      <c r="V54" s="83"/>
    </row>
    <row r="55" spans="1:22" ht="16.5" thickTop="1" x14ac:dyDescent="0.25">
      <c r="A55" s="90" t="s">
        <v>29</v>
      </c>
      <c r="B55" s="9">
        <f>SUM(B46:B54)</f>
        <v>0</v>
      </c>
      <c r="C55" s="11">
        <f>SUM(C46:C54)</f>
        <v>0</v>
      </c>
      <c r="D55" s="10">
        <f>SUM(D46:D54)</f>
        <v>0</v>
      </c>
      <c r="E55" s="85">
        <f t="shared" si="9"/>
        <v>0</v>
      </c>
      <c r="F55" s="53"/>
      <c r="G55" s="9">
        <f>SUM(G46:G54)</f>
        <v>0</v>
      </c>
      <c r="H55" s="11">
        <f>SUM(H46:H54)</f>
        <v>0</v>
      </c>
      <c r="I55" s="10">
        <f>SUM(I46:I54)</f>
        <v>0</v>
      </c>
      <c r="J55" s="85">
        <f>G55-H55</f>
        <v>0</v>
      </c>
      <c r="K55" s="53"/>
      <c r="L55" s="9">
        <f>SUM(L46:L54)</f>
        <v>0</v>
      </c>
      <c r="M55" s="11">
        <f>SUM(M46:M54)</f>
        <v>0</v>
      </c>
      <c r="N55" s="10">
        <f>SUM(N46:N54)</f>
        <v>0</v>
      </c>
      <c r="O55" s="85">
        <f>L55-M55</f>
        <v>0</v>
      </c>
      <c r="P55" s="53"/>
      <c r="Q55" s="9">
        <f>SUM(Q46:Q54)</f>
        <v>0</v>
      </c>
      <c r="R55" s="11">
        <f>SUM(R46:R54)</f>
        <v>0</v>
      </c>
      <c r="S55" s="10">
        <f>SUM(S46:S54)</f>
        <v>0</v>
      </c>
      <c r="T55" s="85">
        <f>Q55-R55</f>
        <v>0</v>
      </c>
      <c r="U55" s="53"/>
      <c r="V55" s="73"/>
    </row>
    <row r="58" spans="1:22" ht="32.1" customHeight="1" x14ac:dyDescent="0.25">
      <c r="A58" s="54" t="s">
        <v>39</v>
      </c>
      <c r="B58" s="55" t="s">
        <v>56</v>
      </c>
      <c r="C58" s="55" t="s">
        <v>57</v>
      </c>
      <c r="D58" s="77" t="s">
        <v>58</v>
      </c>
      <c r="E58" s="56" t="s">
        <v>59</v>
      </c>
      <c r="F58" s="53"/>
      <c r="G58" s="55" t="s">
        <v>56</v>
      </c>
      <c r="H58" s="55" t="s">
        <v>57</v>
      </c>
      <c r="I58" s="77" t="s">
        <v>58</v>
      </c>
      <c r="J58" s="56" t="s">
        <v>59</v>
      </c>
      <c r="K58" s="53"/>
      <c r="L58" s="55" t="s">
        <v>56</v>
      </c>
      <c r="M58" s="55" t="s">
        <v>57</v>
      </c>
      <c r="N58" s="77" t="s">
        <v>58</v>
      </c>
      <c r="O58" s="56" t="s">
        <v>59</v>
      </c>
      <c r="P58" s="53"/>
      <c r="Q58" s="55" t="s">
        <v>56</v>
      </c>
      <c r="R58" s="55" t="s">
        <v>57</v>
      </c>
      <c r="S58" s="77" t="s">
        <v>58</v>
      </c>
      <c r="T58" s="56" t="s">
        <v>59</v>
      </c>
      <c r="U58" s="53"/>
      <c r="V58" s="57" t="s">
        <v>60</v>
      </c>
    </row>
    <row r="59" spans="1:22" ht="15.75" outlineLevel="1" x14ac:dyDescent="0.25">
      <c r="A59" s="58" t="s">
        <v>40</v>
      </c>
      <c r="B59" s="78"/>
      <c r="C59" s="78"/>
      <c r="D59" s="79"/>
      <c r="E59" s="80">
        <f t="shared" ref="E59:E66" si="13">B59-C59</f>
        <v>0</v>
      </c>
      <c r="F59" s="53"/>
      <c r="G59" s="78"/>
      <c r="H59" s="78"/>
      <c r="I59" s="79"/>
      <c r="J59" s="80">
        <f t="shared" ref="J59:J66" si="14">G59-H59</f>
        <v>0</v>
      </c>
      <c r="K59" s="53"/>
      <c r="L59" s="78"/>
      <c r="M59" s="78"/>
      <c r="N59" s="79"/>
      <c r="O59" s="80">
        <f t="shared" ref="O59:O66" si="15">L59-M59</f>
        <v>0</v>
      </c>
      <c r="P59" s="53"/>
      <c r="Q59" s="78"/>
      <c r="R59" s="78"/>
      <c r="S59" s="79"/>
      <c r="T59" s="80">
        <f>Q59-R59</f>
        <v>0</v>
      </c>
      <c r="U59" s="53"/>
      <c r="V59" s="63"/>
    </row>
    <row r="60" spans="1:22" ht="15.75" outlineLevel="1" x14ac:dyDescent="0.25">
      <c r="A60" s="64" t="s">
        <v>41</v>
      </c>
      <c r="B60" s="1"/>
      <c r="C60" s="1"/>
      <c r="D60" s="3"/>
      <c r="E60" s="2">
        <f t="shared" si="13"/>
        <v>0</v>
      </c>
      <c r="F60" s="53"/>
      <c r="G60" s="1"/>
      <c r="H60" s="1"/>
      <c r="I60" s="3"/>
      <c r="J60" s="2">
        <f t="shared" si="14"/>
        <v>0</v>
      </c>
      <c r="K60" s="53"/>
      <c r="L60" s="1"/>
      <c r="M60" s="1"/>
      <c r="N60" s="3"/>
      <c r="O60" s="2">
        <f t="shared" si="15"/>
        <v>0</v>
      </c>
      <c r="P60" s="53"/>
      <c r="Q60" s="1"/>
      <c r="R60" s="1"/>
      <c r="S60" s="3"/>
      <c r="T60" s="2">
        <f>Q60-R60</f>
        <v>0</v>
      </c>
      <c r="U60" s="53"/>
      <c r="V60" s="63"/>
    </row>
    <row r="61" spans="1:22" ht="15.75" outlineLevel="1" x14ac:dyDescent="0.25">
      <c r="A61" s="58" t="s">
        <v>42</v>
      </c>
      <c r="B61" s="78"/>
      <c r="C61" s="78"/>
      <c r="D61" s="79"/>
      <c r="E61" s="80">
        <f t="shared" si="13"/>
        <v>0</v>
      </c>
      <c r="F61" s="53"/>
      <c r="G61" s="78"/>
      <c r="H61" s="78"/>
      <c r="I61" s="79"/>
      <c r="J61" s="80">
        <f t="shared" si="14"/>
        <v>0</v>
      </c>
      <c r="K61" s="53"/>
      <c r="L61" s="78"/>
      <c r="M61" s="78"/>
      <c r="N61" s="79"/>
      <c r="O61" s="80">
        <f t="shared" si="15"/>
        <v>0</v>
      </c>
      <c r="P61" s="53"/>
      <c r="Q61" s="78"/>
      <c r="R61" s="78"/>
      <c r="S61" s="79"/>
      <c r="T61" s="80">
        <f>Q61-R61</f>
        <v>0</v>
      </c>
      <c r="U61" s="53"/>
      <c r="V61" s="63"/>
    </row>
    <row r="62" spans="1:22" ht="15.75" outlineLevel="1" x14ac:dyDescent="0.25">
      <c r="A62" s="64" t="s">
        <v>43</v>
      </c>
      <c r="B62" s="1"/>
      <c r="C62" s="1"/>
      <c r="D62" s="3"/>
      <c r="E62" s="2">
        <f t="shared" si="13"/>
        <v>0</v>
      </c>
      <c r="F62" s="53"/>
      <c r="G62" s="1"/>
      <c r="H62" s="1"/>
      <c r="I62" s="3"/>
      <c r="J62" s="2">
        <f t="shared" si="14"/>
        <v>0</v>
      </c>
      <c r="K62" s="53"/>
      <c r="L62" s="1"/>
      <c r="M62" s="1"/>
      <c r="N62" s="3"/>
      <c r="O62" s="2">
        <f t="shared" si="15"/>
        <v>0</v>
      </c>
      <c r="P62" s="53"/>
      <c r="Q62" s="1"/>
      <c r="R62" s="1"/>
      <c r="S62" s="3"/>
      <c r="T62" s="2">
        <f t="shared" ref="T62" si="16">Q62-R62</f>
        <v>0</v>
      </c>
      <c r="U62" s="53"/>
      <c r="V62" s="63"/>
    </row>
    <row r="63" spans="1:22" ht="15.75" outlineLevel="1" x14ac:dyDescent="0.25">
      <c r="A63" s="58" t="s">
        <v>44</v>
      </c>
      <c r="B63" s="78"/>
      <c r="C63" s="78"/>
      <c r="D63" s="79"/>
      <c r="E63" s="80">
        <f t="shared" si="13"/>
        <v>0</v>
      </c>
      <c r="F63" s="53"/>
      <c r="G63" s="78"/>
      <c r="H63" s="78"/>
      <c r="I63" s="79"/>
      <c r="J63" s="80">
        <f t="shared" si="14"/>
        <v>0</v>
      </c>
      <c r="K63" s="53"/>
      <c r="L63" s="78"/>
      <c r="M63" s="78"/>
      <c r="N63" s="79"/>
      <c r="O63" s="80">
        <f t="shared" si="15"/>
        <v>0</v>
      </c>
      <c r="P63" s="53"/>
      <c r="Q63" s="78"/>
      <c r="R63" s="78"/>
      <c r="S63" s="79"/>
      <c r="T63" s="80">
        <f>Q63-R63</f>
        <v>0</v>
      </c>
      <c r="U63" s="53"/>
      <c r="V63" s="63"/>
    </row>
    <row r="64" spans="1:22" ht="15.75" outlineLevel="1" x14ac:dyDescent="0.25">
      <c r="A64" s="64" t="s">
        <v>45</v>
      </c>
      <c r="B64" s="1"/>
      <c r="C64" s="1"/>
      <c r="D64" s="3"/>
      <c r="E64" s="2">
        <f t="shared" si="13"/>
        <v>0</v>
      </c>
      <c r="F64" s="53"/>
      <c r="G64" s="1"/>
      <c r="H64" s="1"/>
      <c r="I64" s="3"/>
      <c r="J64" s="2">
        <f t="shared" si="14"/>
        <v>0</v>
      </c>
      <c r="K64" s="53"/>
      <c r="L64" s="1"/>
      <c r="M64" s="1"/>
      <c r="N64" s="3"/>
      <c r="O64" s="2">
        <f t="shared" si="15"/>
        <v>0</v>
      </c>
      <c r="P64" s="53"/>
      <c r="Q64" s="1"/>
      <c r="R64" s="1"/>
      <c r="S64" s="3"/>
      <c r="T64" s="2">
        <f>Q64-R64</f>
        <v>0</v>
      </c>
      <c r="U64" s="53"/>
      <c r="V64" s="63"/>
    </row>
    <row r="65" spans="1:22" ht="16.5" outlineLevel="1" thickBot="1" x14ac:dyDescent="0.3">
      <c r="A65" s="86" t="s">
        <v>28</v>
      </c>
      <c r="B65" s="91"/>
      <c r="C65" s="91"/>
      <c r="D65" s="92"/>
      <c r="E65" s="93">
        <f t="shared" si="13"/>
        <v>0</v>
      </c>
      <c r="F65" s="53"/>
      <c r="G65" s="94"/>
      <c r="H65" s="91"/>
      <c r="I65" s="92"/>
      <c r="J65" s="93">
        <f t="shared" si="14"/>
        <v>0</v>
      </c>
      <c r="K65" s="53"/>
      <c r="L65" s="94"/>
      <c r="M65" s="91"/>
      <c r="N65" s="92"/>
      <c r="O65" s="93">
        <f t="shared" si="15"/>
        <v>0</v>
      </c>
      <c r="P65" s="53"/>
      <c r="Q65" s="94"/>
      <c r="R65" s="91"/>
      <c r="S65" s="92"/>
      <c r="T65" s="93">
        <f>Q65-R65</f>
        <v>0</v>
      </c>
      <c r="U65" s="53"/>
      <c r="V65" s="83"/>
    </row>
    <row r="66" spans="1:22" ht="16.5" thickTop="1" x14ac:dyDescent="0.25">
      <c r="A66" s="90" t="s">
        <v>29</v>
      </c>
      <c r="B66" s="9">
        <f>SUM(B59:B65)</f>
        <v>0</v>
      </c>
      <c r="C66" s="11">
        <f>SUM(C59:C65)</f>
        <v>0</v>
      </c>
      <c r="D66" s="10">
        <f>SUM(D59:D65)</f>
        <v>0</v>
      </c>
      <c r="E66" s="85">
        <f t="shared" si="13"/>
        <v>0</v>
      </c>
      <c r="F66" s="53"/>
      <c r="G66" s="9">
        <f>SUM(G59:G65)</f>
        <v>0</v>
      </c>
      <c r="H66" s="11">
        <f>SUM(H59:H65)</f>
        <v>0</v>
      </c>
      <c r="I66" s="10">
        <f>SUM(I59:I65)</f>
        <v>0</v>
      </c>
      <c r="J66" s="85">
        <f t="shared" si="14"/>
        <v>0</v>
      </c>
      <c r="K66" s="53"/>
      <c r="L66" s="9">
        <f>SUM(L59:L65)</f>
        <v>0</v>
      </c>
      <c r="M66" s="11">
        <f>SUM(M59:M65)</f>
        <v>0</v>
      </c>
      <c r="N66" s="10">
        <f>SUM(N59:N65)</f>
        <v>0</v>
      </c>
      <c r="O66" s="85">
        <f t="shared" si="15"/>
        <v>0</v>
      </c>
      <c r="P66" s="53"/>
      <c r="Q66" s="9">
        <f>SUM(Q59:Q65)</f>
        <v>0</v>
      </c>
      <c r="R66" s="11">
        <f>SUM(R59:R65)</f>
        <v>0</v>
      </c>
      <c r="S66" s="10">
        <f>SUM(S59:S65)</f>
        <v>0</v>
      </c>
      <c r="T66" s="85">
        <f>Q66-R66</f>
        <v>0</v>
      </c>
      <c r="U66" s="53"/>
      <c r="V66" s="73"/>
    </row>
    <row r="69" spans="1:22" ht="32.1" customHeight="1" x14ac:dyDescent="0.25">
      <c r="A69" s="54" t="s">
        <v>61</v>
      </c>
      <c r="B69" s="55" t="s">
        <v>56</v>
      </c>
      <c r="C69" s="55" t="s">
        <v>57</v>
      </c>
      <c r="D69" s="77" t="s">
        <v>58</v>
      </c>
      <c r="E69" s="56" t="s">
        <v>59</v>
      </c>
      <c r="F69" s="53"/>
      <c r="G69" s="55" t="s">
        <v>56</v>
      </c>
      <c r="H69" s="55" t="s">
        <v>57</v>
      </c>
      <c r="I69" s="77" t="s">
        <v>58</v>
      </c>
      <c r="J69" s="56" t="s">
        <v>59</v>
      </c>
      <c r="K69" s="53"/>
      <c r="L69" s="55" t="s">
        <v>56</v>
      </c>
      <c r="M69" s="55" t="s">
        <v>57</v>
      </c>
      <c r="N69" s="77" t="s">
        <v>58</v>
      </c>
      <c r="O69" s="56" t="s">
        <v>59</v>
      </c>
      <c r="P69" s="53"/>
      <c r="Q69" s="55" t="s">
        <v>56</v>
      </c>
      <c r="R69" s="55" t="s">
        <v>57</v>
      </c>
      <c r="S69" s="77" t="s">
        <v>58</v>
      </c>
      <c r="T69" s="56" t="s">
        <v>59</v>
      </c>
      <c r="U69" s="53"/>
      <c r="V69" s="57" t="s">
        <v>60</v>
      </c>
    </row>
    <row r="70" spans="1:22" ht="15.75" outlineLevel="1" x14ac:dyDescent="0.25">
      <c r="A70" s="58" t="s">
        <v>62</v>
      </c>
      <c r="B70" s="78"/>
      <c r="C70" s="78"/>
      <c r="D70" s="79"/>
      <c r="E70" s="80">
        <f>B70-C70</f>
        <v>0</v>
      </c>
      <c r="F70" s="53"/>
      <c r="G70" s="78"/>
      <c r="H70" s="78"/>
      <c r="I70" s="79"/>
      <c r="J70" s="80">
        <f>G70-H70</f>
        <v>0</v>
      </c>
      <c r="K70" s="53"/>
      <c r="L70" s="78"/>
      <c r="M70" s="78"/>
      <c r="N70" s="79"/>
      <c r="O70" s="80">
        <f>L70-M70</f>
        <v>0</v>
      </c>
      <c r="P70" s="53"/>
      <c r="Q70" s="78"/>
      <c r="R70" s="78"/>
      <c r="S70" s="79"/>
      <c r="T70" s="80">
        <f>Q70-R70</f>
        <v>0</v>
      </c>
      <c r="U70" s="53"/>
      <c r="V70" s="95"/>
    </row>
    <row r="71" spans="1:22" ht="15.75" outlineLevel="1" x14ac:dyDescent="0.25">
      <c r="A71" s="64" t="s">
        <v>63</v>
      </c>
      <c r="B71" s="1"/>
      <c r="C71" s="1"/>
      <c r="D71" s="3"/>
      <c r="E71" s="2">
        <f>B71-C71</f>
        <v>0</v>
      </c>
      <c r="F71" s="53"/>
      <c r="G71" s="1"/>
      <c r="H71" s="1"/>
      <c r="I71" s="3"/>
      <c r="J71" s="2">
        <f>G71-H71</f>
        <v>0</v>
      </c>
      <c r="K71" s="53"/>
      <c r="L71" s="1"/>
      <c r="M71" s="1"/>
      <c r="N71" s="3"/>
      <c r="O71" s="2">
        <f>L71-M71</f>
        <v>0</v>
      </c>
      <c r="P71" s="53"/>
      <c r="Q71" s="1"/>
      <c r="R71" s="1"/>
      <c r="S71" s="3"/>
      <c r="T71" s="2">
        <f>Q71-R71</f>
        <v>0</v>
      </c>
      <c r="U71" s="53"/>
      <c r="V71" s="95"/>
    </row>
    <row r="72" spans="1:22" ht="15.75" outlineLevel="1" x14ac:dyDescent="0.25">
      <c r="A72" s="58" t="s">
        <v>64</v>
      </c>
      <c r="B72" s="78"/>
      <c r="C72" s="78"/>
      <c r="D72" s="79"/>
      <c r="E72" s="80">
        <f>B72-C72</f>
        <v>0</v>
      </c>
      <c r="F72" s="53"/>
      <c r="G72" s="78"/>
      <c r="H72" s="78"/>
      <c r="I72" s="79"/>
      <c r="J72" s="80">
        <f>G72-H72</f>
        <v>0</v>
      </c>
      <c r="K72" s="53"/>
      <c r="L72" s="78"/>
      <c r="M72" s="78"/>
      <c r="N72" s="79"/>
      <c r="O72" s="80">
        <f>L72-M72</f>
        <v>0</v>
      </c>
      <c r="P72" s="53"/>
      <c r="Q72" s="78"/>
      <c r="R72" s="78"/>
      <c r="S72" s="79"/>
      <c r="T72" s="80">
        <f>Q72-R72</f>
        <v>0</v>
      </c>
      <c r="U72" s="53"/>
      <c r="V72" s="95"/>
    </row>
    <row r="73" spans="1:22" ht="16.5" outlineLevel="1" thickBot="1" x14ac:dyDescent="0.3">
      <c r="A73" s="14" t="s">
        <v>28</v>
      </c>
      <c r="B73" s="15"/>
      <c r="C73" s="15"/>
      <c r="D73" s="16"/>
      <c r="E73" s="17">
        <f>B73-C73</f>
        <v>0</v>
      </c>
      <c r="F73" s="53"/>
      <c r="G73" s="15"/>
      <c r="H73" s="15"/>
      <c r="I73" s="16"/>
      <c r="J73" s="17">
        <f>G73-H73</f>
        <v>0</v>
      </c>
      <c r="K73" s="53"/>
      <c r="L73" s="15"/>
      <c r="M73" s="15"/>
      <c r="N73" s="16"/>
      <c r="O73" s="17">
        <f>L73-M73</f>
        <v>0</v>
      </c>
      <c r="P73" s="53"/>
      <c r="Q73" s="15"/>
      <c r="R73" s="15"/>
      <c r="S73" s="16"/>
      <c r="T73" s="17">
        <f>Q73-R73</f>
        <v>0</v>
      </c>
      <c r="U73" s="53"/>
      <c r="V73" s="96"/>
    </row>
    <row r="74" spans="1:22" ht="16.5" thickTop="1" x14ac:dyDescent="0.25">
      <c r="A74" s="90" t="s">
        <v>29</v>
      </c>
      <c r="B74" s="9">
        <f>SUM(B70:B73)</f>
        <v>0</v>
      </c>
      <c r="C74" s="11">
        <f>SUM(C70:C73)</f>
        <v>0</v>
      </c>
      <c r="D74" s="10">
        <f>SUM(D70:D73)</f>
        <v>0</v>
      </c>
      <c r="E74" s="85">
        <f>B74-C74</f>
        <v>0</v>
      </c>
      <c r="F74" s="53"/>
      <c r="G74" s="9">
        <f>SUM(G70:G73)</f>
        <v>0</v>
      </c>
      <c r="H74" s="11">
        <f>SUM(H70:H73)</f>
        <v>0</v>
      </c>
      <c r="I74" s="10">
        <f>SUM(I70:I73)</f>
        <v>0</v>
      </c>
      <c r="J74" s="85">
        <f>G74-H74</f>
        <v>0</v>
      </c>
      <c r="K74" s="53"/>
      <c r="L74" s="9">
        <f>SUM(L70:L73)</f>
        <v>0</v>
      </c>
      <c r="M74" s="11">
        <f>SUM(M70:M73)</f>
        <v>0</v>
      </c>
      <c r="N74" s="10">
        <f>SUM(N70:N73)</f>
        <v>0</v>
      </c>
      <c r="O74" s="85">
        <f>L74-M74</f>
        <v>0</v>
      </c>
      <c r="P74" s="53"/>
      <c r="Q74" s="9">
        <f>SUM(Q70:Q73)</f>
        <v>0</v>
      </c>
      <c r="R74" s="11">
        <f>SUM(R70:R73)</f>
        <v>0</v>
      </c>
      <c r="S74" s="10">
        <f>SUM(S70:S73)</f>
        <v>0</v>
      </c>
      <c r="T74" s="85">
        <f>Q74-R74</f>
        <v>0</v>
      </c>
      <c r="U74" s="53"/>
      <c r="V74" s="73"/>
    </row>
    <row r="77" spans="1:22" ht="32.1" customHeight="1" x14ac:dyDescent="0.25">
      <c r="A77" s="54" t="s">
        <v>46</v>
      </c>
      <c r="B77" s="55" t="s">
        <v>56</v>
      </c>
      <c r="C77" s="55" t="s">
        <v>57</v>
      </c>
      <c r="D77" s="77" t="s">
        <v>58</v>
      </c>
      <c r="E77" s="56" t="s">
        <v>59</v>
      </c>
      <c r="F77" s="53"/>
      <c r="G77" s="55" t="s">
        <v>56</v>
      </c>
      <c r="H77" s="55" t="s">
        <v>57</v>
      </c>
      <c r="I77" s="77" t="s">
        <v>58</v>
      </c>
      <c r="J77" s="56" t="s">
        <v>59</v>
      </c>
      <c r="K77" s="53"/>
      <c r="L77" s="55" t="s">
        <v>56</v>
      </c>
      <c r="M77" s="55" t="s">
        <v>57</v>
      </c>
      <c r="N77" s="77" t="s">
        <v>58</v>
      </c>
      <c r="O77" s="56" t="s">
        <v>59</v>
      </c>
      <c r="P77" s="53"/>
      <c r="Q77" s="55" t="s">
        <v>56</v>
      </c>
      <c r="R77" s="55" t="s">
        <v>57</v>
      </c>
      <c r="S77" s="77" t="s">
        <v>58</v>
      </c>
      <c r="T77" s="56" t="s">
        <v>59</v>
      </c>
      <c r="U77" s="53"/>
      <c r="V77" s="57" t="s">
        <v>60</v>
      </c>
    </row>
    <row r="78" spans="1:22" ht="15.75" outlineLevel="1" x14ac:dyDescent="0.25">
      <c r="A78" s="58" t="s">
        <v>47</v>
      </c>
      <c r="B78" s="78"/>
      <c r="C78" s="78"/>
      <c r="D78" s="79"/>
      <c r="E78" s="80">
        <f>B78-C78</f>
        <v>0</v>
      </c>
      <c r="F78" s="53"/>
      <c r="G78" s="78"/>
      <c r="H78" s="78"/>
      <c r="I78" s="79"/>
      <c r="J78" s="80">
        <f>G78-H78</f>
        <v>0</v>
      </c>
      <c r="K78" s="53"/>
      <c r="L78" s="78"/>
      <c r="M78" s="78"/>
      <c r="N78" s="79"/>
      <c r="O78" s="80">
        <f>L78-M78</f>
        <v>0</v>
      </c>
      <c r="P78" s="53"/>
      <c r="Q78" s="78"/>
      <c r="R78" s="78"/>
      <c r="S78" s="79"/>
      <c r="T78" s="80">
        <f>Q78-R78</f>
        <v>0</v>
      </c>
      <c r="U78" s="53"/>
      <c r="V78" s="63"/>
    </row>
    <row r="79" spans="1:22" ht="15.75" outlineLevel="1" x14ac:dyDescent="0.25">
      <c r="A79" s="64" t="s">
        <v>48</v>
      </c>
      <c r="B79" s="1"/>
      <c r="C79" s="1"/>
      <c r="D79" s="3"/>
      <c r="E79" s="2">
        <f>B79-C79</f>
        <v>0</v>
      </c>
      <c r="F79" s="53"/>
      <c r="G79" s="1"/>
      <c r="H79" s="1"/>
      <c r="I79" s="3"/>
      <c r="J79" s="2">
        <f>G79-H79</f>
        <v>0</v>
      </c>
      <c r="K79" s="53"/>
      <c r="L79" s="1"/>
      <c r="M79" s="1"/>
      <c r="N79" s="3"/>
      <c r="O79" s="2">
        <f>L79-M79</f>
        <v>0</v>
      </c>
      <c r="P79" s="53"/>
      <c r="Q79" s="1"/>
      <c r="R79" s="1"/>
      <c r="S79" s="3"/>
      <c r="T79" s="2">
        <f>Q79-R79</f>
        <v>0</v>
      </c>
      <c r="U79" s="53"/>
      <c r="V79" s="63"/>
    </row>
    <row r="80" spans="1:22" ht="16.5" outlineLevel="1" thickBot="1" x14ac:dyDescent="0.3">
      <c r="A80" s="86" t="s">
        <v>28</v>
      </c>
      <c r="B80" s="87"/>
      <c r="C80" s="87"/>
      <c r="D80" s="88"/>
      <c r="E80" s="89">
        <f>B80-C80</f>
        <v>0</v>
      </c>
      <c r="F80" s="53"/>
      <c r="G80" s="87"/>
      <c r="H80" s="87"/>
      <c r="I80" s="88"/>
      <c r="J80" s="89">
        <f>G80-H80</f>
        <v>0</v>
      </c>
      <c r="K80" s="53"/>
      <c r="L80" s="87"/>
      <c r="M80" s="87"/>
      <c r="N80" s="88"/>
      <c r="O80" s="89">
        <f>L80-M80</f>
        <v>0</v>
      </c>
      <c r="P80" s="53"/>
      <c r="Q80" s="87"/>
      <c r="R80" s="87"/>
      <c r="S80" s="88"/>
      <c r="T80" s="89">
        <f>Q80-R80</f>
        <v>0</v>
      </c>
      <c r="U80" s="53"/>
      <c r="V80" s="83"/>
    </row>
    <row r="81" spans="1:22" ht="16.5" thickTop="1" x14ac:dyDescent="0.25">
      <c r="A81" s="90" t="s">
        <v>29</v>
      </c>
      <c r="B81" s="9">
        <f>SUM(B78:B80)</f>
        <v>0</v>
      </c>
      <c r="C81" s="11">
        <f>SUM(C78:C80)</f>
        <v>0</v>
      </c>
      <c r="D81" s="10">
        <f>SUM(D78:D80)</f>
        <v>0</v>
      </c>
      <c r="E81" s="85">
        <f>B81-C81</f>
        <v>0</v>
      </c>
      <c r="F81" s="53"/>
      <c r="G81" s="9">
        <f>SUM(G78:G80)</f>
        <v>0</v>
      </c>
      <c r="H81" s="11">
        <f>SUM(H78:H80)</f>
        <v>0</v>
      </c>
      <c r="I81" s="10">
        <f>SUM(I78:I80)</f>
        <v>0</v>
      </c>
      <c r="J81" s="85">
        <f>G81-H81</f>
        <v>0</v>
      </c>
      <c r="K81" s="53"/>
      <c r="L81" s="9">
        <f>SUM(L78:L80)</f>
        <v>0</v>
      </c>
      <c r="M81" s="11">
        <f>SUM(M78:M80)</f>
        <v>0</v>
      </c>
      <c r="N81" s="10">
        <f>SUM(N78:N80)</f>
        <v>0</v>
      </c>
      <c r="O81" s="85">
        <f>L81-M81</f>
        <v>0</v>
      </c>
      <c r="P81" s="53"/>
      <c r="Q81" s="9">
        <f>SUM(Q78:Q80)</f>
        <v>0</v>
      </c>
      <c r="R81" s="11">
        <f>SUM(R78:R80)</f>
        <v>0</v>
      </c>
      <c r="S81" s="10">
        <f>SUM(S78:S80)</f>
        <v>0</v>
      </c>
      <c r="T81" s="85">
        <f>Q81-R81</f>
        <v>0</v>
      </c>
      <c r="U81" s="53"/>
      <c r="V81" s="97"/>
    </row>
    <row r="82" spans="1:22" ht="15.75" customHeight="1" x14ac:dyDescent="0.25"/>
    <row r="83" spans="1:22" x14ac:dyDescent="0.25">
      <c r="E83" s="23"/>
    </row>
    <row r="84" spans="1:22" x14ac:dyDescent="0.25">
      <c r="A84" s="98"/>
      <c r="B84" s="98"/>
      <c r="C84" s="98"/>
      <c r="D84" s="98"/>
      <c r="E84" s="99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9"/>
    </row>
    <row r="85" spans="1:22" x14ac:dyDescent="0.25">
      <c r="A85" s="98"/>
      <c r="B85" s="98"/>
      <c r="C85" s="98"/>
      <c r="D85" s="98"/>
      <c r="E85" s="99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9"/>
    </row>
    <row r="86" spans="1:22" x14ac:dyDescent="0.25">
      <c r="A86" s="98"/>
      <c r="B86" s="98"/>
      <c r="C86" s="98"/>
      <c r="D86" s="98"/>
      <c r="E86" s="99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9"/>
    </row>
    <row r="87" spans="1:22" x14ac:dyDescent="0.25">
      <c r="E87" s="23"/>
    </row>
    <row r="88" spans="1:22" x14ac:dyDescent="0.25">
      <c r="E88" s="23"/>
    </row>
  </sheetData>
  <sheetProtection sheet="1" objects="1" scenarios="1" insertRows="0"/>
  <mergeCells count="18">
    <mergeCell ref="Q16:S16"/>
    <mergeCell ref="F10:G10"/>
    <mergeCell ref="F12:G12"/>
    <mergeCell ref="F13:G13"/>
    <mergeCell ref="Q26:T26"/>
    <mergeCell ref="L26:O26"/>
    <mergeCell ref="L16:N16"/>
    <mergeCell ref="F9:G9"/>
    <mergeCell ref="B1:G1"/>
    <mergeCell ref="B26:E26"/>
    <mergeCell ref="G26:J26"/>
    <mergeCell ref="B16:D16"/>
    <mergeCell ref="G16:I16"/>
    <mergeCell ref="F3:G3"/>
    <mergeCell ref="F4:G4"/>
    <mergeCell ref="F5:G5"/>
    <mergeCell ref="F6:G6"/>
    <mergeCell ref="F8:G8"/>
  </mergeCells>
  <pageMargins left="0.35433070866141736" right="0.27559055118110237" top="0.31496062992125984" bottom="0.31496062992125984" header="0.31496062992125984" footer="0.31496062992125984"/>
  <pageSetup paperSize="8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 IT</vt:lpstr>
      <vt:lpstr>'Budget IT'!Druckbereich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della Valle</dc:creator>
  <cp:lastModifiedBy>Martin della Valle</cp:lastModifiedBy>
  <cp:lastPrinted>2023-02-23T09:03:22Z</cp:lastPrinted>
  <dcterms:created xsi:type="dcterms:W3CDTF">2022-12-20T11:01:38Z</dcterms:created>
  <dcterms:modified xsi:type="dcterms:W3CDTF">2023-09-14T10:32:44Z</dcterms:modified>
</cp:coreProperties>
</file>